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イズイズ\クレッシー\日本心肺補助学会\coding\ecmo-certification\pdf\"/>
    </mc:Choice>
  </mc:AlternateContent>
  <xr:revisionPtr revIDLastSave="0" documentId="8_{F87E1BA8-13CC-4E05-BAB6-9F77ED70E074}" xr6:coauthVersionLast="47" xr6:coauthVersionMax="47" xr10:uidLastSave="{00000000-0000-0000-0000-000000000000}"/>
  <bookViews>
    <workbookView xWindow="2340" yWindow="1560" windowWidth="21390" windowHeight="14640" activeTab="1" xr2:uid="{00000000-000D-0000-FFFF-FFFF00000000}"/>
  </bookViews>
  <sheets>
    <sheet name="00_提出チェック" sheetId="1" r:id="rId1"/>
    <sheet name="01_申請書・履歴書" sheetId="2" r:id="rId2"/>
    <sheet name="02-1_ECMO症例実績" sheetId="3" r:id="rId3"/>
    <sheet name="02-2_ECMO症例実績" sheetId="11" r:id="rId4"/>
    <sheet name="03_学会年会費の台紙 " sheetId="9" r:id="rId5"/>
    <sheet name="04_審査料の台紙 " sheetId="8" r:id="rId6"/>
    <sheet name="99_選択肢(入力不要)" sheetId="6" r:id="rId7"/>
  </sheets>
  <definedNames>
    <definedName name="_xlnm.Print_Area" localSheetId="0">'00_提出チェック'!$A$1:$M$18</definedName>
    <definedName name="_xlnm.Print_Area" localSheetId="1">'01_申請書・履歴書'!$A$1:$U$38</definedName>
    <definedName name="_xlnm.Print_Area" localSheetId="2">'02-1_ECMO症例実績'!$A$1:$Q$41</definedName>
    <definedName name="_xlnm.Print_Area" localSheetId="3">'02-2_ECMO症例実績'!$A$1:$Q$30</definedName>
    <definedName name="_xlnm.Print_Area" localSheetId="4">'03_学会年会費の台紙 '!$A$1:$J$32</definedName>
    <definedName name="_xlnm.Print_Area" localSheetId="5">'04_審査料の台紙 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1" l="1"/>
  <c r="J18" i="11"/>
  <c r="E18" i="11"/>
  <c r="C18" i="11"/>
  <c r="E17" i="11"/>
  <c r="O10" i="11"/>
  <c r="J10" i="11"/>
  <c r="E9" i="11"/>
  <c r="E10" i="11"/>
  <c r="C10" i="11"/>
  <c r="O36" i="3"/>
  <c r="J36" i="3"/>
  <c r="E35" i="3"/>
  <c r="E36" i="3"/>
  <c r="C36" i="3"/>
  <c r="O28" i="3"/>
  <c r="J28" i="3"/>
  <c r="C28" i="3"/>
  <c r="E28" i="3"/>
  <c r="E27" i="3"/>
  <c r="O20" i="3"/>
  <c r="J20" i="3"/>
  <c r="E20" i="3"/>
  <c r="C20" i="3"/>
  <c r="E19" i="3"/>
  <c r="B4" i="3"/>
  <c r="M1" i="1"/>
  <c r="F4" i="3" l="1"/>
  <c r="M9" i="1"/>
  <c r="M10" i="1"/>
  <c r="M8" i="1"/>
  <c r="M7" i="1"/>
</calcChain>
</file>

<file path=xl/sharedStrings.xml><?xml version="1.0" encoding="utf-8"?>
<sst xmlns="http://schemas.openxmlformats.org/spreadsheetml/2006/main" count="202" uniqueCount="135">
  <si>
    <t>申請年月日</t>
  </si>
  <si>
    <t>申請者氏名</t>
  </si>
  <si>
    <t>No.</t>
  </si>
  <si>
    <t>提出書類・要件</t>
  </si>
  <si>
    <t>申請者確認</t>
  </si>
  <si>
    <t>事務局確認</t>
  </si>
  <si>
    <t>備考</t>
  </si>
  <si>
    <t>判定</t>
  </si>
  <si>
    <t>認定制度申請書及び履歴書</t>
  </si>
  <si>
    <t>必要</t>
  </si>
  <si>
    <t>認定審査料の振込み控えコピー</t>
  </si>
  <si>
    <t>書類審査後</t>
  </si>
  <si>
    <t>太枠内を申請者が入力してください。写真貼付欄は印刷後に貼付してください。</t>
  </si>
  <si>
    <t>写真貼付
4cm×3cm
3か月以内撮影
正面脱帽</t>
  </si>
  <si>
    <t>年</t>
  </si>
  <si>
    <t>月</t>
  </si>
  <si>
    <t>日</t>
  </si>
  <si>
    <t>性別</t>
  </si>
  <si>
    <t>生年月日</t>
  </si>
  <si>
    <t>年齢</t>
  </si>
  <si>
    <t>現住所</t>
  </si>
  <si>
    <t>〒</t>
  </si>
  <si>
    <t>連絡先</t>
  </si>
  <si>
    <t>勤務先所在地</t>
  </si>
  <si>
    <t>勤務先</t>
  </si>
  <si>
    <t>病院名</t>
  </si>
  <si>
    <t>会員番号</t>
  </si>
  <si>
    <t>振込日</t>
  </si>
  <si>
    <t>年（西暦）</t>
  </si>
  <si>
    <t>印</t>
  </si>
  <si>
    <t>記載症例数</t>
  </si>
  <si>
    <t>例</t>
  </si>
  <si>
    <t>ECMO形式</t>
  </si>
  <si>
    <t>施設名</t>
  </si>
  <si>
    <t>上記症例実績について、申請者が当該ECMO診療に関与したことを確認します。</t>
  </si>
  <si>
    <t>添付書類台紙</t>
  </si>
  <si>
    <t>3. 認定審査料 振込み控えコピー（全コース必須）</t>
  </si>
  <si>
    <t>男</t>
  </si>
  <si>
    <t>女</t>
  </si>
  <si>
    <t>その他・無回答</t>
  </si>
  <si>
    <t>VV</t>
  </si>
  <si>
    <t>VA</t>
  </si>
  <si>
    <t>VAV</t>
  </si>
  <si>
    <t>その他</t>
  </si>
  <si>
    <t>チェック</t>
  </si>
  <si>
    <t>申請者は黄色セルに入力してください。緑色セルは事務局の確認欄になります。</t>
    <rPh sb="4" eb="6">
      <t>キイロ</t>
    </rPh>
    <rPh sb="18" eb="19">
      <t>ミドリ</t>
    </rPh>
    <rPh sb="19" eb="20">
      <t xml:space="preserve">イロ </t>
    </rPh>
    <rPh sb="23" eb="26">
      <t>ジムキョク</t>
    </rPh>
    <rPh sb="27" eb="29">
      <t>カクニn</t>
    </rPh>
    <rPh sb="29" eb="30">
      <t>ラn</t>
    </rPh>
    <phoneticPr fontId="4"/>
  </si>
  <si>
    <t>部署名</t>
    <rPh sb="0" eb="2">
      <t>ブセィオ</t>
    </rPh>
    <phoneticPr fontId="4"/>
  </si>
  <si>
    <t>ECMO形式</t>
    <phoneticPr fontId="4"/>
  </si>
  <si>
    <t>ECMO目的</t>
    <rPh sb="4" eb="6">
      <t>モクテキ</t>
    </rPh>
    <phoneticPr fontId="4"/>
  </si>
  <si>
    <t>認定審査料</t>
    <rPh sb="0" eb="2">
      <t>ニンテイ</t>
    </rPh>
    <phoneticPr fontId="4"/>
  </si>
  <si>
    <t>日本心肺補助学会</t>
    <phoneticPr fontId="4"/>
  </si>
  <si>
    <t>ここにコピーを貼付</t>
    <phoneticPr fontId="4"/>
  </si>
  <si>
    <t>日本心肺補助学会 
年会費納入証明書</t>
    <phoneticPr fontId="4"/>
  </si>
  <si>
    <t>2. 日本心肺補助学会 年会費納入証明書（標準コースのみ必須）</t>
    <phoneticPr fontId="4"/>
  </si>
  <si>
    <t>学会年会費の領収証のコピーを貼付してください。</t>
    <rPh sb="0" eb="2">
      <t>ガッカイ</t>
    </rPh>
    <rPh sb="2" eb="5">
      <t>ネn</t>
    </rPh>
    <rPh sb="6" eb="9">
      <t>リョウシュウ</t>
    </rPh>
    <phoneticPr fontId="4"/>
  </si>
  <si>
    <t>認定審査料の振込控えコピーを貼付してください。</t>
    <rPh sb="0" eb="4">
      <t>ニンテイ</t>
    </rPh>
    <rPh sb="4" eb="5">
      <t>リョウノ</t>
    </rPh>
    <rPh sb="6" eb="8">
      <t>フリコミリス</t>
    </rPh>
    <rPh sb="8" eb="9">
      <t>ヒカエ</t>
    </rPh>
    <phoneticPr fontId="4"/>
  </si>
  <si>
    <t>事務局記載欄</t>
    <rPh sb="0" eb="3">
      <t>ジムキョク</t>
    </rPh>
    <rPh sb="3" eb="6">
      <t>キサイ</t>
    </rPh>
    <phoneticPr fontId="4"/>
  </si>
  <si>
    <t>ECMO認証看護師 申請書類チェックシート</t>
    <rPh sb="4" eb="9">
      <t>ニンショウ</t>
    </rPh>
    <phoneticPr fontId="4"/>
  </si>
  <si>
    <t>年</t>
    <rPh sb="0" eb="1">
      <t>ネn</t>
    </rPh>
    <phoneticPr fontId="4"/>
  </si>
  <si>
    <t>月</t>
    <rPh sb="0" eb="1">
      <t>ガテゥ</t>
    </rPh>
    <phoneticPr fontId="4"/>
  </si>
  <si>
    <t>日</t>
    <rPh sb="0" eb="1">
      <t>ニティ</t>
    </rPh>
    <phoneticPr fontId="4"/>
  </si>
  <si>
    <t>ECMO症例実績 5例</t>
    <phoneticPr fontId="4"/>
  </si>
  <si>
    <t>過去3年・VV/VA問わず・1症例は看護師5名まで共有可能</t>
    <phoneticPr fontId="4"/>
  </si>
  <si>
    <t>(西暦)</t>
    <phoneticPr fontId="4"/>
  </si>
  <si>
    <t>看護師免許証</t>
    <rPh sb="0" eb="3">
      <t>カンゴ</t>
    </rPh>
    <phoneticPr fontId="4"/>
  </si>
  <si>
    <t>ECMO認証看護師 申請書・履歴書</t>
    <rPh sb="4" eb="9">
      <t>ニンショウ</t>
    </rPh>
    <phoneticPr fontId="4"/>
  </si>
  <si>
    <t>看護籍番号</t>
    <rPh sb="0" eb="2">
      <t>カンゴ</t>
    </rPh>
    <rPh sb="2" eb="3">
      <t xml:space="preserve">セキ </t>
    </rPh>
    <rPh sb="3" eb="5">
      <t>バンゴウ</t>
    </rPh>
    <phoneticPr fontId="4"/>
  </si>
  <si>
    <t>振込名義</t>
  </si>
  <si>
    <t>氏名</t>
    <phoneticPr fontId="4"/>
  </si>
  <si>
    <t>(フリガナ)</t>
    <phoneticPr fontId="4"/>
  </si>
  <si>
    <t>性別</t>
    <rPh sb="0" eb="2">
      <t>セイベテゥ</t>
    </rPh>
    <phoneticPr fontId="4"/>
  </si>
  <si>
    <t>年齢</t>
    <rPh sb="0" eb="2">
      <t>ネn</t>
    </rPh>
    <phoneticPr fontId="4"/>
  </si>
  <si>
    <t>歳</t>
    <rPh sb="0" eb="1">
      <t>SAI</t>
    </rPh>
    <phoneticPr fontId="4"/>
  </si>
  <si>
    <t>(TEL)</t>
    <phoneticPr fontId="4"/>
  </si>
  <si>
    <t>(E-mail)</t>
    <phoneticPr fontId="4"/>
  </si>
  <si>
    <t>コース</t>
    <phoneticPr fontId="4"/>
  </si>
  <si>
    <t>必要性</t>
    <phoneticPr fontId="4"/>
  </si>
  <si>
    <t>(漢字)</t>
    <rPh sb="1" eb="3">
      <t xml:space="preserve">カンジ </t>
    </rPh>
    <phoneticPr fontId="4"/>
  </si>
  <si>
    <t>導入日
(yyyy/mm/dd)</t>
    <phoneticPr fontId="4"/>
  </si>
  <si>
    <t>離脱日
(yyyy/mm/dd)</t>
    <phoneticPr fontId="4"/>
  </si>
  <si>
    <t>責任者確認
(印)</t>
    <phoneticPr fontId="4"/>
  </si>
  <si>
    <t>No.1</t>
    <phoneticPr fontId="4"/>
  </si>
  <si>
    <t>過去3年において5例のECMO経験（VV/VA問わず）を記載してください。1症例は看護師5名まで共有可能。</t>
    <phoneticPr fontId="4"/>
  </si>
  <si>
    <t>症例リスト</t>
    <rPh sb="0" eb="2">
      <t>ショウレイ</t>
    </rPh>
    <phoneticPr fontId="4"/>
  </si>
  <si>
    <t>看護師</t>
    <rPh sb="0" eb="3">
      <t>カンゴ</t>
    </rPh>
    <phoneticPr fontId="4"/>
  </si>
  <si>
    <t>看護実践内容</t>
    <rPh sb="0" eb="6">
      <t>カンゴ</t>
    </rPh>
    <phoneticPr fontId="4"/>
  </si>
  <si>
    <t>多職種カンファレンス</t>
    <rPh sb="0" eb="3">
      <t>タショクシュ</t>
    </rPh>
    <phoneticPr fontId="4"/>
  </si>
  <si>
    <t>家族とのコミュニケーション</t>
    <rPh sb="0" eb="2">
      <t>カゾク</t>
    </rPh>
    <phoneticPr fontId="4"/>
  </si>
  <si>
    <t>手技の介助/実践</t>
    <rPh sb="0" eb="2">
      <t>シュギ</t>
    </rPh>
    <rPh sb="3" eb="5">
      <t>🔓</t>
    </rPh>
    <rPh sb="6" eb="8">
      <t>ジッセn</t>
    </rPh>
    <phoneticPr fontId="4"/>
  </si>
  <si>
    <r>
      <rPr>
        <u/>
        <sz val="11"/>
        <rFont val="游明朝 Regular"/>
        <charset val="128"/>
      </rPr>
      <t>患者</t>
    </r>
    <r>
      <rPr>
        <sz val="11"/>
        <rFont val="游明朝 Regular"/>
        <charset val="128"/>
      </rPr>
      <t>の管理・ケア</t>
    </r>
    <rPh sb="0" eb="2">
      <t>ソウティ</t>
    </rPh>
    <rPh sb="3" eb="5">
      <t>カンリ</t>
    </rPh>
    <phoneticPr fontId="4"/>
  </si>
  <si>
    <r>
      <rPr>
        <u/>
        <sz val="11"/>
        <rFont val="游明朝 Regular"/>
        <charset val="128"/>
      </rPr>
      <t>ECMO装置</t>
    </r>
    <r>
      <rPr>
        <sz val="11"/>
        <rFont val="游明朝 Regular"/>
        <charset val="128"/>
      </rPr>
      <t>の管理・ケア</t>
    </r>
    <rPh sb="4" eb="6">
      <t>ソウティ</t>
    </rPh>
    <rPh sb="7" eb="9">
      <t>カンリ</t>
    </rPh>
    <phoneticPr fontId="4"/>
  </si>
  <si>
    <t>年齢</t>
    <rPh sb="0" eb="2">
      <t>ネンレイ</t>
    </rPh>
    <phoneticPr fontId="4"/>
  </si>
  <si>
    <t>判定：</t>
    <phoneticPr fontId="4"/>
  </si>
  <si>
    <r>
      <t xml:space="preserve">実践した日
</t>
    </r>
    <r>
      <rPr>
        <b/>
        <sz val="9"/>
        <rFont val="游明朝 Regular"/>
        <charset val="128"/>
      </rPr>
      <t>(yyyy/mm/dd)</t>
    </r>
    <rPh sb="0" eb="2">
      <t>ジッセンタス</t>
    </rPh>
    <rPh sb="4" eb="5">
      <t xml:space="preserve">ヒ </t>
    </rPh>
    <phoneticPr fontId="4"/>
  </si>
  <si>
    <t>施設名</t>
    <rPh sb="0" eb="3">
      <t>シセテゥ</t>
    </rPh>
    <phoneticPr fontId="4"/>
  </si>
  <si>
    <t>「その他」を選択　　→右欄に役割を記載</t>
    <rPh sb="11" eb="12">
      <t>ミギ</t>
    </rPh>
    <rPh sb="12" eb="13">
      <t>ラn</t>
    </rPh>
    <rPh sb="14" eb="16">
      <t>ヤク</t>
    </rPh>
    <rPh sb="17" eb="19">
      <t>キサイ</t>
    </rPh>
    <phoneticPr fontId="4"/>
  </si>
  <si>
    <t>他の申請者との症例の重複使用</t>
    <rPh sb="0" eb="1">
      <t>タノ</t>
    </rPh>
    <rPh sb="7" eb="9">
      <t>ショウレイ</t>
    </rPh>
    <rPh sb="10" eb="12">
      <t>チョウフクシイ</t>
    </rPh>
    <rPh sb="12" eb="14">
      <t xml:space="preserve">シヨウ </t>
    </rPh>
    <phoneticPr fontId="4"/>
  </si>
  <si>
    <t>初回</t>
    <rPh sb="0" eb="2">
      <t>ショカイ</t>
    </rPh>
    <phoneticPr fontId="4"/>
  </si>
  <si>
    <t>2回目</t>
    <rPh sb="1" eb="3">
      <t>カイ</t>
    </rPh>
    <phoneticPr fontId="4"/>
  </si>
  <si>
    <t>3回目</t>
    <rPh sb="1" eb="3">
      <t>カイ</t>
    </rPh>
    <phoneticPr fontId="4"/>
  </si>
  <si>
    <t>4回目</t>
    <rPh sb="1" eb="3">
      <t>カイ</t>
    </rPh>
    <phoneticPr fontId="4"/>
  </si>
  <si>
    <t>5回目</t>
    <rPh sb="1" eb="3">
      <t>カイ</t>
    </rPh>
    <phoneticPr fontId="4"/>
  </si>
  <si>
    <t>他申請者との　　重複登録の有無</t>
    <rPh sb="0" eb="1">
      <t>タノ</t>
    </rPh>
    <rPh sb="1" eb="4">
      <t>シンセイ</t>
    </rPh>
    <rPh sb="8" eb="10">
      <t>チョウフク</t>
    </rPh>
    <rPh sb="10" eb="12">
      <t>トウロク</t>
    </rPh>
    <rPh sb="13" eb="15">
      <t>ウム</t>
    </rPh>
    <phoneticPr fontId="4"/>
  </si>
  <si>
    <t>あり</t>
    <phoneticPr fontId="4"/>
  </si>
  <si>
    <t>なし</t>
    <phoneticPr fontId="4"/>
  </si>
  <si>
    <t>重複回数</t>
    <rPh sb="0" eb="2">
      <t>チョウフクシイ</t>
    </rPh>
    <rPh sb="2" eb="4">
      <t>カイ</t>
    </rPh>
    <phoneticPr fontId="4"/>
  </si>
  <si>
    <t>重複登録回数</t>
    <rPh sb="0" eb="2">
      <t>チョウフク</t>
    </rPh>
    <rPh sb="2" eb="4">
      <t>トウロク</t>
    </rPh>
    <rPh sb="4" eb="6">
      <t>カイスウ</t>
    </rPh>
    <phoneticPr fontId="4"/>
  </si>
  <si>
    <t>No.2</t>
    <phoneticPr fontId="4"/>
  </si>
  <si>
    <t>看護活動レポート</t>
    <rPh sb="0" eb="2">
      <t>カンゴ</t>
    </rPh>
    <rPh sb="2" eb="4">
      <t>カツドウ</t>
    </rPh>
    <phoneticPr fontId="4"/>
  </si>
  <si>
    <t>実践した看護活動</t>
    <rPh sb="0" eb="2">
      <t>ジッセn</t>
    </rPh>
    <rPh sb="4" eb="6">
      <t>カンゴ</t>
    </rPh>
    <rPh sb="6" eb="8">
      <t>カツドウ</t>
    </rPh>
    <phoneticPr fontId="4"/>
  </si>
  <si>
    <t>具体的に実践した看護活動についてまとめる（200字程度）</t>
    <rPh sb="4" eb="6">
      <t>ジッセn</t>
    </rPh>
    <rPh sb="10" eb="12">
      <t>カツドウ</t>
    </rPh>
    <phoneticPr fontId="4"/>
  </si>
  <si>
    <t>No.3</t>
    <phoneticPr fontId="4"/>
  </si>
  <si>
    <t>看護活動レポート(続き)</t>
    <rPh sb="0" eb="2">
      <t>カンゴ</t>
    </rPh>
    <rPh sb="2" eb="4">
      <t>カツドウ</t>
    </rPh>
    <rPh sb="9" eb="10">
      <t>ツヅキ</t>
    </rPh>
    <phoneticPr fontId="4"/>
  </si>
  <si>
    <t>ECMO症例実績表_no.2</t>
    <phoneticPr fontId="4"/>
  </si>
  <si>
    <t>ECMO症例実績表_no.1</t>
    <phoneticPr fontId="4"/>
  </si>
  <si>
    <t>所属</t>
    <rPh sb="0" eb="2">
      <t>ショゾク</t>
    </rPh>
    <phoneticPr fontId="32"/>
  </si>
  <si>
    <t>印</t>
    <rPh sb="0" eb="1">
      <t xml:space="preserve">イン </t>
    </rPh>
    <phoneticPr fontId="32"/>
  </si>
  <si>
    <t>備考</t>
    <rPh sb="0" eb="2">
      <t>ビコウ</t>
    </rPh>
    <phoneticPr fontId="4"/>
  </si>
  <si>
    <t>No.4</t>
    <phoneticPr fontId="4"/>
  </si>
  <si>
    <t>No.5</t>
    <phoneticPr fontId="4"/>
  </si>
  <si>
    <t>必須</t>
    <rPh sb="0" eb="2">
      <t>ヒッス</t>
    </rPh>
    <phoneticPr fontId="4"/>
  </si>
  <si>
    <t>済</t>
    <rPh sb="0" eb="1">
      <t xml:space="preserve">スミ </t>
    </rPh>
    <phoneticPr fontId="4"/>
  </si>
  <si>
    <t>未済</t>
    <rPh sb="0" eb="1">
      <t xml:space="preserve">ミ </t>
    </rPh>
    <rPh sb="1" eb="2">
      <t xml:space="preserve">スミ </t>
    </rPh>
    <phoneticPr fontId="4"/>
  </si>
  <si>
    <t>職歴・役職（直近5年間）</t>
    <rPh sb="6" eb="8">
      <t>チョッキn</t>
    </rPh>
    <rPh sb="9" eb="11">
      <t>ネn</t>
    </rPh>
    <phoneticPr fontId="4"/>
  </si>
  <si>
    <t>入会年</t>
    <rPh sb="0" eb="3">
      <t>ニュウカイ</t>
    </rPh>
    <phoneticPr fontId="4"/>
  </si>
  <si>
    <t>登録年月日</t>
    <phoneticPr fontId="4"/>
  </si>
  <si>
    <t>-</t>
    <phoneticPr fontId="4"/>
  </si>
  <si>
    <t>筆記試験</t>
    <phoneticPr fontId="4"/>
  </si>
  <si>
    <t>上記のとおり相違ありません。</t>
    <phoneticPr fontId="4"/>
  </si>
  <si>
    <t>他申請者との
重複登録の有無</t>
    <rPh sb="0" eb="1">
      <t>タノ</t>
    </rPh>
    <rPh sb="1" eb="4">
      <t>シンセイ</t>
    </rPh>
    <rPh sb="6" eb="8">
      <t>チョウフク</t>
    </rPh>
    <rPh sb="8" eb="10">
      <t>トウロク</t>
    </rPh>
    <rPh sb="11" eb="13">
      <t>ウム</t>
    </rPh>
    <phoneticPr fontId="4"/>
  </si>
  <si>
    <t>実践した
看護活動</t>
    <rPh sb="0" eb="2">
      <t>ジッセンス</t>
    </rPh>
    <rPh sb="4" eb="6">
      <t>カンゴ</t>
    </rPh>
    <rPh sb="6" eb="8">
      <t>カツドウ</t>
    </rPh>
    <phoneticPr fontId="4"/>
  </si>
  <si>
    <t>部門責任者確認欄</t>
    <rPh sb="0" eb="2">
      <t>ブモn</t>
    </rPh>
    <phoneticPr fontId="32"/>
  </si>
  <si>
    <t>責任者署名
（自著）</t>
    <rPh sb="0" eb="5">
      <t>セキニn</t>
    </rPh>
    <rPh sb="7" eb="9">
      <t>ジチョ</t>
    </rPh>
    <phoneticPr fontId="4"/>
  </si>
  <si>
    <t>申請者署名
（自著）</t>
    <rPh sb="7" eb="9">
      <t>ジチョ</t>
    </rPh>
    <phoneticPr fontId="4"/>
  </si>
  <si>
    <t>所属</t>
    <rPh sb="0" eb="2">
      <t>ショゾク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</si>
</sst>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4">
    <font>
      <sz val="11"/>
      <name val="Carlito"/>
    </font>
    <font>
      <b/>
      <sz val="11"/>
      <color rgb="FFFFFFFF"/>
      <name val="Carlito"/>
    </font>
    <font>
      <b/>
      <sz val="11"/>
      <color rgb="FF666666"/>
      <name val="Carlito"/>
    </font>
    <font>
      <sz val="11"/>
      <name val="Carlito"/>
    </font>
    <font>
      <sz val="6"/>
      <name val="Tsukushi A Round Gothic Bold"/>
      <family val="3"/>
      <charset val="128"/>
    </font>
    <font>
      <b/>
      <sz val="11"/>
      <name val="游明朝 Regular"/>
      <family val="3"/>
      <charset val="128"/>
    </font>
    <font>
      <sz val="11"/>
      <name val="游明朝 Regular"/>
      <charset val="128"/>
    </font>
    <font>
      <sz val="24"/>
      <color theme="1"/>
      <name val="游明朝 Regular"/>
      <charset val="128"/>
    </font>
    <font>
      <sz val="12"/>
      <name val="游明朝 Regular"/>
      <charset val="128"/>
    </font>
    <font>
      <b/>
      <sz val="11"/>
      <color theme="1"/>
      <name val="游明朝 Regular"/>
      <charset val="128"/>
    </font>
    <font>
      <sz val="9"/>
      <name val="游明朝 Regular"/>
      <charset val="128"/>
    </font>
    <font>
      <b/>
      <sz val="11"/>
      <name val="游明朝 Regular"/>
      <charset val="128"/>
    </font>
    <font>
      <b/>
      <sz val="11"/>
      <color rgb="FF0070C0"/>
      <name val="游明朝 Regular"/>
      <charset val="128"/>
    </font>
    <font>
      <b/>
      <sz val="11"/>
      <color rgb="FF666666"/>
      <name val="游明朝 Regular"/>
      <charset val="128"/>
    </font>
    <font>
      <b/>
      <sz val="24"/>
      <color theme="1"/>
      <name val="游明朝 Regular"/>
      <charset val="128"/>
    </font>
    <font>
      <sz val="12"/>
      <name val="Carlito"/>
    </font>
    <font>
      <b/>
      <sz val="18"/>
      <color theme="1"/>
      <name val="游明朝 Regular"/>
      <charset val="128"/>
    </font>
    <font>
      <b/>
      <sz val="14"/>
      <name val="游明朝 Regular"/>
      <charset val="128"/>
    </font>
    <font>
      <sz val="14"/>
      <name val="游明朝 Regular"/>
      <charset val="128"/>
    </font>
    <font>
      <sz val="14"/>
      <name val="Carlito"/>
    </font>
    <font>
      <b/>
      <sz val="14"/>
      <color rgb="FFFFFFFF"/>
      <name val="游明朝 Regular"/>
      <charset val="128"/>
    </font>
    <font>
      <b/>
      <sz val="14"/>
      <color theme="1"/>
      <name val="游明朝 Regular"/>
      <charset val="128"/>
    </font>
    <font>
      <b/>
      <sz val="24"/>
      <color theme="1" tint="0.249977111117893"/>
      <name val="游明朝 Regular"/>
      <charset val="128"/>
    </font>
    <font>
      <sz val="11"/>
      <color theme="1"/>
      <name val="游明朝 Regular"/>
      <charset val="128"/>
    </font>
    <font>
      <sz val="22"/>
      <color theme="1"/>
      <name val="游明朝 Regular"/>
      <charset val="128"/>
    </font>
    <font>
      <b/>
      <sz val="11"/>
      <name val="Carlito"/>
    </font>
    <font>
      <b/>
      <sz val="12"/>
      <name val="游明朝 Regular"/>
      <charset val="128"/>
    </font>
    <font>
      <b/>
      <sz val="16"/>
      <name val="游明朝 Regular"/>
      <charset val="128"/>
    </font>
    <font>
      <u/>
      <sz val="11"/>
      <name val="游明朝 Regular"/>
      <charset val="128"/>
    </font>
    <font>
      <b/>
      <sz val="9"/>
      <name val="游明朝 Regular"/>
      <charset val="128"/>
    </font>
    <font>
      <sz val="16"/>
      <name val="游明朝 Regular"/>
      <charset val="128"/>
    </font>
    <font>
      <b/>
      <sz val="12"/>
      <color theme="1"/>
      <name val="游明朝 Regular"/>
      <charset val="128"/>
    </font>
    <font>
      <sz val="6"/>
      <name val="Yu Gothic"/>
      <family val="3"/>
      <charset val="128"/>
    </font>
    <font>
      <sz val="11"/>
      <color theme="1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theme="0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9">
    <xf numFmtId="0" fontId="0" fillId="0" borderId="0" xfId="0"/>
    <xf numFmtId="0" fontId="0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vertical="center" wrapText="1"/>
    </xf>
    <xf numFmtId="0" fontId="6" fillId="9" borderId="0" xfId="0" applyFont="1" applyFill="1" applyAlignment="1">
      <alignment vertical="center" wrapText="1"/>
    </xf>
    <xf numFmtId="176" fontId="6" fillId="9" borderId="0" xfId="0" applyNumberFormat="1" applyFont="1" applyFill="1" applyAlignment="1">
      <alignment vertical="center" wrapText="1"/>
    </xf>
    <xf numFmtId="0" fontId="17" fillId="7" borderId="0" xfId="0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10" borderId="0" xfId="1" applyFont="1" applyFill="1" applyAlignment="1">
      <alignment horizontal="center" vertical="center" wrapText="1"/>
    </xf>
    <xf numFmtId="0" fontId="17" fillId="11" borderId="1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0" xfId="1" applyFont="1" applyAlignment="1">
      <alignment vertical="center" wrapText="1"/>
    </xf>
    <xf numFmtId="0" fontId="0" fillId="9" borderId="0" xfId="1" applyFont="1" applyFill="1" applyAlignment="1">
      <alignment vertical="center" wrapText="1"/>
    </xf>
    <xf numFmtId="0" fontId="2" fillId="5" borderId="0" xfId="1" applyFont="1" applyFill="1" applyAlignment="1">
      <alignment vertical="center" wrapText="1"/>
    </xf>
    <xf numFmtId="0" fontId="1" fillId="9" borderId="0" xfId="1" applyFont="1" applyFill="1" applyAlignment="1">
      <alignment vertical="center" wrapText="1"/>
    </xf>
    <xf numFmtId="0" fontId="2" fillId="9" borderId="0" xfId="1" applyFont="1" applyFill="1" applyAlignment="1">
      <alignment vertical="center" wrapText="1"/>
    </xf>
    <xf numFmtId="0" fontId="23" fillId="6" borderId="3" xfId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vertical="center" wrapText="1"/>
    </xf>
    <xf numFmtId="0" fontId="11" fillId="4" borderId="12" xfId="1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24" fillId="6" borderId="3" xfId="1" applyFont="1" applyFill="1" applyBorder="1" applyAlignment="1">
      <alignment vertical="center" wrapText="1"/>
    </xf>
    <xf numFmtId="0" fontId="6" fillId="9" borderId="0" xfId="1" applyFont="1" applyFill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11" fillId="4" borderId="8" xfId="1" applyFont="1" applyFill="1" applyBorder="1" applyAlignment="1">
      <alignment vertical="center" wrapText="1"/>
    </xf>
    <xf numFmtId="0" fontId="8" fillId="0" borderId="9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11" fillId="13" borderId="1" xfId="1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25" fillId="0" borderId="0" xfId="0" applyFont="1"/>
    <xf numFmtId="0" fontId="11" fillId="8" borderId="1" xfId="0" applyFont="1" applyFill="1" applyBorder="1" applyAlignment="1">
      <alignment vertical="center" wrapText="1"/>
    </xf>
    <xf numFmtId="0" fontId="25" fillId="0" borderId="0" xfId="1" applyFont="1" applyAlignment="1">
      <alignment vertical="center" wrapText="1"/>
    </xf>
    <xf numFmtId="0" fontId="26" fillId="4" borderId="0" xfId="1" applyFont="1" applyFill="1" applyAlignment="1">
      <alignment horizontal="center" vertical="center" wrapText="1"/>
    </xf>
    <xf numFmtId="0" fontId="15" fillId="0" borderId="0" xfId="0" applyFont="1"/>
    <xf numFmtId="176" fontId="8" fillId="8" borderId="1" xfId="0" applyNumberFormat="1" applyFont="1" applyFill="1" applyBorder="1" applyAlignment="1">
      <alignment horizontal="center" vertical="center" wrapText="1"/>
    </xf>
    <xf numFmtId="0" fontId="26" fillId="11" borderId="8" xfId="1" applyFont="1" applyFill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26" fillId="9" borderId="8" xfId="1" applyFont="1" applyFill="1" applyBorder="1" applyAlignment="1">
      <alignment horizontal="center" vertical="center" wrapText="1"/>
    </xf>
    <xf numFmtId="0" fontId="26" fillId="9" borderId="1" xfId="1" applyFont="1" applyFill="1" applyBorder="1" applyAlignment="1">
      <alignment horizontal="center" vertical="center" wrapText="1"/>
    </xf>
    <xf numFmtId="0" fontId="26" fillId="9" borderId="9" xfId="1" applyFont="1" applyFill="1" applyBorder="1" applyAlignment="1">
      <alignment horizontal="center" vertical="center" wrapText="1"/>
    </xf>
    <xf numFmtId="0" fontId="26" fillId="13" borderId="1" xfId="1" applyFont="1" applyFill="1" applyBorder="1" applyAlignment="1">
      <alignment horizontal="center" vertical="center" wrapText="1"/>
    </xf>
    <xf numFmtId="0" fontId="16" fillId="11" borderId="0" xfId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17" fillId="0" borderId="0" xfId="1" applyFont="1" applyAlignment="1">
      <alignment horizontal="center" vertical="center" wrapText="1"/>
    </xf>
    <xf numFmtId="0" fontId="26" fillId="0" borderId="0" xfId="1" applyFont="1" applyAlignment="1">
      <alignment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6" fillId="13" borderId="1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6" fillId="0" borderId="0" xfId="0" applyFont="1"/>
    <xf numFmtId="0" fontId="6" fillId="0" borderId="0" xfId="1" applyFont="1" applyAlignment="1">
      <alignment wrapText="1"/>
    </xf>
    <xf numFmtId="0" fontId="11" fillId="12" borderId="0" xfId="1" applyFont="1" applyFill="1" applyAlignment="1">
      <alignment wrapText="1"/>
    </xf>
    <xf numFmtId="0" fontId="6" fillId="12" borderId="0" xfId="1" applyFont="1" applyFill="1" applyAlignment="1">
      <alignment wrapText="1"/>
    </xf>
    <xf numFmtId="0" fontId="6" fillId="12" borderId="0" xfId="0" applyFont="1" applyFill="1"/>
    <xf numFmtId="0" fontId="26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4" fillId="9" borderId="0" xfId="1" applyFont="1" applyFill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left" vertical="center" wrapText="1"/>
    </xf>
    <xf numFmtId="0" fontId="11" fillId="8" borderId="11" xfId="0" applyFont="1" applyFill="1" applyBorder="1" applyAlignment="1">
      <alignment vertical="center" wrapText="1"/>
    </xf>
    <xf numFmtId="0" fontId="8" fillId="8" borderId="9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33" fillId="13" borderId="0" xfId="0" applyFont="1" applyFill="1"/>
    <xf numFmtId="0" fontId="31" fillId="13" borderId="0" xfId="0" applyFont="1" applyFill="1" applyAlignment="1">
      <alignment vertical="center" wrapText="1"/>
    </xf>
    <xf numFmtId="0" fontId="31" fillId="13" borderId="14" xfId="0" applyFont="1" applyFill="1" applyBorder="1" applyAlignment="1">
      <alignment vertical="center" wrapText="1"/>
    </xf>
    <xf numFmtId="0" fontId="31" fillId="13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25" fillId="0" borderId="0" xfId="0" applyFont="1" applyAlignment="1">
      <alignment horizontal="left" vertical="center" indent="7"/>
    </xf>
    <xf numFmtId="0" fontId="11" fillId="7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7" borderId="1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left" vertical="center" wrapText="1"/>
    </xf>
    <xf numFmtId="0" fontId="11" fillId="4" borderId="12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13" borderId="1" xfId="1" applyFont="1" applyFill="1" applyBorder="1" applyAlignment="1">
      <alignment horizontal="center" wrapText="1"/>
    </xf>
    <xf numFmtId="0" fontId="25" fillId="0" borderId="9" xfId="0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wrapText="1"/>
    </xf>
    <xf numFmtId="0" fontId="13" fillId="12" borderId="2" xfId="1" applyFont="1" applyFill="1" applyBorder="1" applyAlignment="1">
      <alignment horizontal="center" vertical="center" wrapText="1"/>
    </xf>
    <xf numFmtId="0" fontId="13" fillId="12" borderId="3" xfId="1" applyFont="1" applyFill="1" applyBorder="1" applyAlignment="1">
      <alignment horizontal="center" vertical="center" wrapText="1"/>
    </xf>
    <xf numFmtId="0" fontId="13" fillId="12" borderId="4" xfId="1" applyFont="1" applyFill="1" applyBorder="1" applyAlignment="1">
      <alignment horizontal="center" vertical="center" wrapText="1"/>
    </xf>
    <xf numFmtId="0" fontId="13" fillId="12" borderId="13" xfId="1" applyFont="1" applyFill="1" applyBorder="1" applyAlignment="1">
      <alignment horizontal="center" vertical="center" wrapText="1"/>
    </xf>
    <xf numFmtId="0" fontId="13" fillId="12" borderId="0" xfId="1" applyFont="1" applyFill="1" applyAlignment="1">
      <alignment horizontal="center" vertical="center" wrapText="1"/>
    </xf>
    <xf numFmtId="0" fontId="13" fillId="12" borderId="14" xfId="1" applyFont="1" applyFill="1" applyBorder="1" applyAlignment="1">
      <alignment horizontal="center" vertical="center" wrapText="1"/>
    </xf>
    <xf numFmtId="0" fontId="13" fillId="12" borderId="5" xfId="1" applyFont="1" applyFill="1" applyBorder="1" applyAlignment="1">
      <alignment horizontal="center" vertical="center" wrapText="1"/>
    </xf>
    <xf numFmtId="0" fontId="13" fillId="12" borderId="6" xfId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8" fillId="8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wrapText="1"/>
    </xf>
    <xf numFmtId="0" fontId="8" fillId="9" borderId="9" xfId="0" applyFont="1" applyFill="1" applyBorder="1" applyAlignment="1">
      <alignment horizontal="center" wrapText="1"/>
    </xf>
    <xf numFmtId="0" fontId="8" fillId="8" borderId="8" xfId="0" applyFont="1" applyFill="1" applyBorder="1" applyAlignment="1">
      <alignment horizontal="center" wrapText="1"/>
    </xf>
    <xf numFmtId="0" fontId="8" fillId="8" borderId="9" xfId="0" applyFont="1" applyFill="1" applyBorder="1" applyAlignment="1">
      <alignment horizontal="center" wrapText="1"/>
    </xf>
    <xf numFmtId="0" fontId="25" fillId="0" borderId="6" xfId="0" applyFont="1" applyBorder="1" applyAlignment="1">
      <alignment horizontal="center"/>
    </xf>
    <xf numFmtId="0" fontId="11" fillId="4" borderId="2" xfId="1" applyFont="1" applyFill="1" applyBorder="1" applyAlignment="1">
      <alignment horizontal="left" vertical="center" wrapText="1"/>
    </xf>
    <xf numFmtId="0" fontId="11" fillId="4" borderId="5" xfId="1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4" fillId="9" borderId="0" xfId="1" applyFont="1" applyFill="1" applyAlignment="1">
      <alignment horizontal="center" vertical="center" wrapText="1"/>
    </xf>
    <xf numFmtId="0" fontId="11" fillId="13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8" fillId="0" borderId="8" xfId="1" applyFont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13" xfId="1" applyFont="1" applyBorder="1" applyAlignment="1">
      <alignment horizontal="center" wrapText="1"/>
    </xf>
    <xf numFmtId="0" fontId="8" fillId="0" borderId="14" xfId="1" applyFont="1" applyBorder="1" applyAlignment="1">
      <alignment horizontal="center" wrapText="1"/>
    </xf>
    <xf numFmtId="0" fontId="11" fillId="4" borderId="13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24" fillId="6" borderId="2" xfId="1" applyFont="1" applyFill="1" applyBorder="1" applyAlignment="1">
      <alignment horizontal="center" vertical="center" wrapText="1"/>
    </xf>
    <xf numFmtId="0" fontId="24" fillId="6" borderId="3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5" fillId="11" borderId="0" xfId="1" applyFont="1" applyFill="1" applyAlignment="1">
      <alignment horizontal="center" vertical="center" wrapText="1"/>
    </xf>
    <xf numFmtId="0" fontId="26" fillId="13" borderId="1" xfId="1" applyFont="1" applyFill="1" applyBorder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176" fontId="8" fillId="8" borderId="8" xfId="0" applyNumberFormat="1" applyFont="1" applyFill="1" applyBorder="1" applyAlignment="1">
      <alignment horizontal="center" vertical="center" wrapText="1"/>
    </xf>
    <xf numFmtId="176" fontId="8" fillId="8" borderId="10" xfId="0" applyNumberFormat="1" applyFont="1" applyFill="1" applyBorder="1" applyAlignment="1">
      <alignment horizontal="center" vertical="center" wrapText="1"/>
    </xf>
    <xf numFmtId="0" fontId="16" fillId="11" borderId="0" xfId="1" applyFont="1" applyFill="1" applyAlignment="1">
      <alignment horizontal="center" vertical="center" wrapText="1"/>
    </xf>
    <xf numFmtId="0" fontId="30" fillId="13" borderId="0" xfId="1" applyFont="1" applyFill="1" applyAlignment="1">
      <alignment horizontal="center" vertical="center" wrapText="1"/>
    </xf>
    <xf numFmtId="0" fontId="27" fillId="13" borderId="0" xfId="1" applyFont="1" applyFill="1" applyAlignment="1">
      <alignment horizontal="center" vertical="center" wrapText="1"/>
    </xf>
    <xf numFmtId="0" fontId="26" fillId="9" borderId="8" xfId="1" applyFont="1" applyFill="1" applyBorder="1" applyAlignment="1">
      <alignment horizontal="center" vertical="center" wrapText="1"/>
    </xf>
    <xf numFmtId="0" fontId="26" fillId="9" borderId="10" xfId="1" applyFont="1" applyFill="1" applyBorder="1" applyAlignment="1">
      <alignment horizontal="center" vertical="center" wrapText="1"/>
    </xf>
    <xf numFmtId="0" fontId="17" fillId="10" borderId="13" xfId="1" applyFont="1" applyFill="1" applyBorder="1" applyAlignment="1">
      <alignment horizontal="center" vertical="center" wrapText="1"/>
    </xf>
    <xf numFmtId="0" fontId="17" fillId="10" borderId="0" xfId="1" applyFont="1" applyFill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vertical="top" wrapText="1"/>
    </xf>
    <xf numFmtId="0" fontId="8" fillId="8" borderId="6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18" fillId="9" borderId="11" xfId="1" applyFont="1" applyFill="1" applyBorder="1" applyAlignment="1">
      <alignment horizontal="center" vertical="center" wrapText="1"/>
    </xf>
    <xf numFmtId="0" fontId="18" fillId="9" borderId="15" xfId="1" applyFont="1" applyFill="1" applyBorder="1" applyAlignment="1">
      <alignment horizontal="center" vertical="center" wrapText="1"/>
    </xf>
    <xf numFmtId="0" fontId="18" fillId="9" borderId="12" xfId="1" applyFont="1" applyFill="1" applyBorder="1" applyAlignment="1">
      <alignment horizontal="center" vertical="center" wrapText="1"/>
    </xf>
    <xf numFmtId="0" fontId="26" fillId="13" borderId="2" xfId="1" applyFont="1" applyFill="1" applyBorder="1" applyAlignment="1">
      <alignment horizontal="center" vertical="center" wrapText="1"/>
    </xf>
    <xf numFmtId="0" fontId="26" fillId="13" borderId="3" xfId="1" applyFont="1" applyFill="1" applyBorder="1" applyAlignment="1">
      <alignment horizontal="center" vertical="center" wrapText="1"/>
    </xf>
    <xf numFmtId="0" fontId="26" fillId="9" borderId="9" xfId="1" applyFont="1" applyFill="1" applyBorder="1" applyAlignment="1">
      <alignment horizontal="center" vertical="center" wrapText="1"/>
    </xf>
    <xf numFmtId="0" fontId="26" fillId="13" borderId="8" xfId="0" applyFont="1" applyFill="1" applyBorder="1" applyAlignment="1">
      <alignment horizontal="center" vertical="center" wrapText="1"/>
    </xf>
    <xf numFmtId="0" fontId="26" fillId="13" borderId="9" xfId="0" applyFont="1" applyFill="1" applyBorder="1" applyAlignment="1">
      <alignment horizontal="center" vertical="center" wrapText="1"/>
    </xf>
    <xf numFmtId="0" fontId="26" fillId="13" borderId="10" xfId="0" applyFont="1" applyFill="1" applyBorder="1" applyAlignment="1">
      <alignment horizontal="center" vertical="center" wrapText="1"/>
    </xf>
    <xf numFmtId="0" fontId="26" fillId="13" borderId="8" xfId="1" applyFont="1" applyFill="1" applyBorder="1" applyAlignment="1">
      <alignment horizontal="center" vertical="center" wrapText="1"/>
    </xf>
    <xf numFmtId="0" fontId="26" fillId="13" borderId="9" xfId="1" applyFont="1" applyFill="1" applyBorder="1" applyAlignment="1">
      <alignment horizontal="center" vertical="center" wrapText="1"/>
    </xf>
    <xf numFmtId="176" fontId="26" fillId="13" borderId="8" xfId="0" applyNumberFormat="1" applyFont="1" applyFill="1" applyBorder="1" applyAlignment="1">
      <alignment horizontal="center" vertical="center" wrapText="1"/>
    </xf>
    <xf numFmtId="176" fontId="26" fillId="13" borderId="10" xfId="0" applyNumberFormat="1" applyFont="1" applyFill="1" applyBorder="1" applyAlignment="1">
      <alignment horizontal="center" vertical="center" wrapText="1"/>
    </xf>
    <xf numFmtId="0" fontId="26" fillId="13" borderId="10" xfId="1" applyFont="1" applyFill="1" applyBorder="1" applyAlignment="1">
      <alignment horizontal="center" vertical="center" wrapText="1"/>
    </xf>
    <xf numFmtId="0" fontId="17" fillId="4" borderId="8" xfId="1" applyFont="1" applyFill="1" applyBorder="1" applyAlignment="1">
      <alignment horizontal="center" vertical="center" wrapText="1"/>
    </xf>
    <xf numFmtId="0" fontId="17" fillId="4" borderId="9" xfId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8" fillId="0" borderId="0" xfId="1" applyFont="1" applyAlignment="1">
      <alignment horizontal="left" vertical="center" wrapText="1"/>
    </xf>
    <xf numFmtId="0" fontId="20" fillId="3" borderId="0" xfId="1" applyFont="1" applyFill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176" fontId="8" fillId="8" borderId="9" xfId="0" applyNumberFormat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21" fillId="9" borderId="0" xfId="1" applyFont="1" applyFill="1" applyAlignment="1">
      <alignment horizontal="center" vertical="center" wrapText="1"/>
    </xf>
    <xf numFmtId="0" fontId="17" fillId="11" borderId="0" xfId="1" applyFont="1" applyFill="1" applyAlignment="1">
      <alignment horizontal="center" vertical="center" wrapText="1"/>
    </xf>
    <xf numFmtId="0" fontId="22" fillId="5" borderId="0" xfId="1" applyFont="1" applyFill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2" fillId="9" borderId="0" xfId="1" applyFont="1" applyFill="1" applyAlignment="1">
      <alignment horizontal="center" vertical="center" wrapText="1"/>
    </xf>
  </cellXfs>
  <cellStyles count="2">
    <cellStyle name="Normal" xfId="1" xr:uid="{00000000-0005-0000-0000-000000000000}"/>
    <cellStyle name="標準" xfId="0" builtinId="0"/>
  </cellStyles>
  <dxfs count="81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fgColor theme="1"/>
        </patternFill>
      </fill>
    </dxf>
    <dxf>
      <fill>
        <patternFill>
          <fgColor theme="1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fgColor theme="1"/>
        </patternFill>
      </fill>
    </dxf>
    <dxf>
      <fill>
        <patternFill>
          <fgColor theme="1"/>
        </patternFill>
      </fill>
    </dxf>
    <dxf>
      <fill>
        <patternFill>
          <fgColor theme="1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>
          <bgColor rgb="FFFFFF00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view="pageBreakPreview" zoomScale="82" zoomScaleNormal="100" workbookViewId="0">
      <selection activeCell="J7" sqref="J7"/>
    </sheetView>
  </sheetViews>
  <sheetFormatPr defaultColWidth="8.875" defaultRowHeight="14.25"/>
  <cols>
    <col min="1" max="1" width="9.125" customWidth="1"/>
    <col min="2" max="2" width="5.875" customWidth="1"/>
    <col min="3" max="3" width="13.375" customWidth="1"/>
    <col min="4" max="4" width="4" customWidth="1"/>
    <col min="5" max="5" width="10.875" customWidth="1"/>
    <col min="6" max="6" width="4.125" customWidth="1"/>
    <col min="7" max="7" width="10.875" customWidth="1"/>
    <col min="8" max="8" width="4" customWidth="1"/>
    <col min="9" max="9" width="15" customWidth="1"/>
    <col min="10" max="11" width="14" customWidth="1"/>
    <col min="12" max="12" width="28" customWidth="1"/>
    <col min="13" max="13" width="12" customWidth="1"/>
  </cols>
  <sheetData>
    <row r="1" spans="1:17" ht="54.95" customHeight="1">
      <c r="A1" s="162" t="s">
        <v>57</v>
      </c>
      <c r="B1" s="163"/>
      <c r="C1" s="163"/>
      <c r="D1" s="163"/>
      <c r="E1" s="163"/>
      <c r="F1" s="163"/>
      <c r="G1" s="163"/>
      <c r="H1" s="163"/>
      <c r="I1" s="163"/>
      <c r="J1" s="41"/>
      <c r="K1" s="32" t="s">
        <v>56</v>
      </c>
      <c r="L1" s="33"/>
      <c r="M1" s="35" t="str">
        <f>IF('01_申請書・履歴書'!J3="","",'01_申請書・履歴書'!J3)</f>
        <v/>
      </c>
      <c r="N1" s="1"/>
      <c r="O1" s="1"/>
      <c r="P1" s="1"/>
      <c r="Q1" s="1"/>
    </row>
    <row r="2" spans="1:17" ht="30.95" customHeight="1">
      <c r="A2" s="173" t="s">
        <v>45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"/>
      <c r="O2" s="1"/>
      <c r="P2" s="1"/>
      <c r="Q2" s="1"/>
    </row>
    <row r="3" spans="1:17" ht="26.1" customHeight="1">
      <c r="A3" s="68"/>
      <c r="B3" s="38"/>
      <c r="C3" s="38"/>
      <c r="D3" s="38"/>
      <c r="E3" s="38"/>
      <c r="F3" s="38"/>
      <c r="G3" s="38"/>
      <c r="H3" s="38"/>
      <c r="I3" s="69"/>
      <c r="J3" s="69"/>
      <c r="K3" s="69"/>
      <c r="L3" s="69"/>
      <c r="M3" s="70"/>
      <c r="N3" s="1"/>
      <c r="O3" s="1"/>
      <c r="P3" s="1"/>
      <c r="Q3" s="1"/>
    </row>
    <row r="4" spans="1:17" ht="47.1" customHeight="1">
      <c r="A4" s="174" t="s">
        <v>0</v>
      </c>
      <c r="B4" s="175"/>
      <c r="C4" s="12"/>
      <c r="D4" s="43" t="s">
        <v>58</v>
      </c>
      <c r="E4" s="12"/>
      <c r="F4" s="43" t="s">
        <v>59</v>
      </c>
      <c r="G4" s="12"/>
      <c r="H4" s="44" t="s">
        <v>60</v>
      </c>
      <c r="I4" s="62" t="s">
        <v>75</v>
      </c>
      <c r="J4" s="10" t="s">
        <v>84</v>
      </c>
      <c r="K4" s="71" t="s">
        <v>1</v>
      </c>
      <c r="L4" s="101"/>
      <c r="M4" s="136"/>
      <c r="N4" s="1"/>
      <c r="O4" s="1"/>
      <c r="P4" s="1"/>
      <c r="Q4" s="1"/>
    </row>
    <row r="5" spans="1:17" ht="26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</row>
    <row r="6" spans="1:17" ht="47.1" customHeight="1">
      <c r="A6" s="3" t="s">
        <v>2</v>
      </c>
      <c r="B6" s="164" t="s">
        <v>3</v>
      </c>
      <c r="C6" s="165"/>
      <c r="D6" s="165"/>
      <c r="E6" s="165"/>
      <c r="F6" s="165"/>
      <c r="G6" s="165"/>
      <c r="H6" s="166"/>
      <c r="I6" s="3" t="s">
        <v>76</v>
      </c>
      <c r="J6" s="3" t="s">
        <v>4</v>
      </c>
      <c r="K6" s="3" t="s">
        <v>5</v>
      </c>
      <c r="L6" s="3" t="s">
        <v>6</v>
      </c>
      <c r="M6" s="3" t="s">
        <v>7</v>
      </c>
      <c r="N6" s="1"/>
      <c r="O6" s="1"/>
      <c r="P6" s="1"/>
      <c r="Q6" s="1"/>
    </row>
    <row r="7" spans="1:17" ht="80.099999999999994" customHeight="1">
      <c r="A7" s="4">
        <v>1</v>
      </c>
      <c r="B7" s="167" t="s">
        <v>8</v>
      </c>
      <c r="C7" s="168"/>
      <c r="D7" s="168"/>
      <c r="E7" s="168"/>
      <c r="F7" s="168"/>
      <c r="G7" s="168"/>
      <c r="H7" s="169"/>
      <c r="I7" s="5" t="s">
        <v>9</v>
      </c>
      <c r="J7" s="11"/>
      <c r="K7" s="6"/>
      <c r="L7" s="7"/>
      <c r="M7" s="8" t="str">
        <f>IF(J7="確認済","OK","未確認")</f>
        <v>未確認</v>
      </c>
      <c r="N7" s="1"/>
      <c r="O7" s="1"/>
      <c r="P7" s="1"/>
      <c r="Q7" s="1"/>
    </row>
    <row r="8" spans="1:17" ht="80.099999999999994" customHeight="1">
      <c r="A8" s="4">
        <v>2</v>
      </c>
      <c r="B8" s="167" t="s">
        <v>52</v>
      </c>
      <c r="C8" s="168"/>
      <c r="D8" s="168"/>
      <c r="E8" s="168"/>
      <c r="F8" s="168"/>
      <c r="G8" s="168"/>
      <c r="H8" s="169"/>
      <c r="I8" s="5" t="s">
        <v>9</v>
      </c>
      <c r="J8" s="11"/>
      <c r="K8" s="6"/>
      <c r="L8" s="7"/>
      <c r="M8" s="8" t="str">
        <f>IF(J8="確認済","OK","未確認")</f>
        <v>未確認</v>
      </c>
      <c r="N8" s="1"/>
      <c r="O8" s="1"/>
      <c r="P8" s="1"/>
      <c r="Q8" s="1"/>
    </row>
    <row r="9" spans="1:17" ht="80.099999999999994" customHeight="1">
      <c r="A9" s="4">
        <v>3</v>
      </c>
      <c r="B9" s="167" t="s">
        <v>10</v>
      </c>
      <c r="C9" s="168"/>
      <c r="D9" s="168"/>
      <c r="E9" s="168"/>
      <c r="F9" s="168"/>
      <c r="G9" s="168"/>
      <c r="H9" s="169"/>
      <c r="I9" s="5" t="s">
        <v>9</v>
      </c>
      <c r="J9" s="11"/>
      <c r="K9" s="6"/>
      <c r="L9" s="7"/>
      <c r="M9" s="8" t="str">
        <f>IF(J9="確認済","OK","未確認")</f>
        <v>未確認</v>
      </c>
      <c r="N9" s="1"/>
      <c r="O9" s="1"/>
      <c r="P9" s="1"/>
      <c r="Q9" s="1"/>
    </row>
    <row r="10" spans="1:17" ht="80.099999999999994" customHeight="1">
      <c r="A10" s="4">
        <v>4</v>
      </c>
      <c r="B10" s="167" t="s">
        <v>61</v>
      </c>
      <c r="C10" s="168"/>
      <c r="D10" s="168"/>
      <c r="E10" s="168"/>
      <c r="F10" s="168"/>
      <c r="G10" s="168"/>
      <c r="H10" s="169"/>
      <c r="I10" s="5" t="s">
        <v>9</v>
      </c>
      <c r="J10" s="11"/>
      <c r="K10" s="6"/>
      <c r="L10" s="7" t="s">
        <v>62</v>
      </c>
      <c r="M10" s="8" t="str">
        <f>IF(J10="確認済","OK","未確認")</f>
        <v>未確認</v>
      </c>
      <c r="N10" s="1"/>
      <c r="O10" s="1"/>
      <c r="P10" s="1"/>
      <c r="Q10" s="1"/>
    </row>
    <row r="11" spans="1:17" ht="80.099999999999994" customHeight="1">
      <c r="A11" s="4">
        <v>5</v>
      </c>
      <c r="B11" s="167" t="s">
        <v>127</v>
      </c>
      <c r="C11" s="168"/>
      <c r="D11" s="168"/>
      <c r="E11" s="168"/>
      <c r="F11" s="168"/>
      <c r="G11" s="168"/>
      <c r="H11" s="169"/>
      <c r="I11" s="5" t="s">
        <v>9</v>
      </c>
      <c r="J11" s="9" t="s">
        <v>11</v>
      </c>
      <c r="K11" s="9" t="s">
        <v>11</v>
      </c>
      <c r="L11" s="37" t="s">
        <v>120</v>
      </c>
      <c r="M11" s="4" t="s">
        <v>11</v>
      </c>
      <c r="N11" s="1"/>
      <c r="O11" s="1"/>
      <c r="P11" s="1"/>
      <c r="Q11" s="1"/>
    </row>
    <row r="12" spans="1:17" ht="78.95" customHeight="1">
      <c r="A12" s="25"/>
      <c r="I12" s="42"/>
      <c r="L12" s="36"/>
      <c r="N12" s="1"/>
      <c r="O12" s="1"/>
      <c r="P12" s="1"/>
      <c r="Q12" s="1"/>
    </row>
    <row r="13" spans="1:17" ht="5.0999999999999996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  <c r="O13" s="1"/>
      <c r="P13" s="1"/>
      <c r="Q13" s="1"/>
    </row>
    <row r="14" spans="1:17" ht="33.950000000000003" customHeight="1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1"/>
      <c r="O14" s="1"/>
      <c r="P14" s="1"/>
      <c r="Q14" s="1"/>
    </row>
    <row r="15" spans="1:17" ht="56.1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170"/>
      <c r="M15" s="170"/>
      <c r="N15" s="1"/>
      <c r="O15" s="1"/>
      <c r="P15" s="1"/>
      <c r="Q15" s="1"/>
    </row>
    <row r="16" spans="1:17" ht="147.9499999999999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71"/>
      <c r="M16" s="171"/>
      <c r="N16" s="1"/>
      <c r="O16" s="1"/>
      <c r="P16" s="1"/>
      <c r="Q16" s="1"/>
    </row>
    <row r="17" spans="1:17" ht="117.2" customHeight="1">
      <c r="A17" s="25"/>
      <c r="B17" s="25"/>
      <c r="C17" s="25"/>
      <c r="D17" s="25"/>
      <c r="E17" s="25"/>
      <c r="F17" s="25"/>
      <c r="G17" s="25"/>
      <c r="H17" s="25"/>
      <c r="I17" s="39"/>
      <c r="J17" s="25"/>
      <c r="K17" s="25"/>
      <c r="L17" s="172"/>
      <c r="M17" s="172"/>
      <c r="N17" s="1"/>
      <c r="O17" s="1"/>
      <c r="P17" s="1"/>
      <c r="Q17" s="1"/>
    </row>
    <row r="18" spans="1:17" ht="93.75" customHeight="1">
      <c r="A18" s="25"/>
      <c r="B18" s="25"/>
      <c r="C18" s="25"/>
      <c r="D18" s="25"/>
      <c r="E18" s="25"/>
      <c r="F18" s="25"/>
      <c r="G18" s="25"/>
      <c r="H18" s="25"/>
      <c r="I18" s="39"/>
      <c r="J18" s="25"/>
      <c r="K18" s="25"/>
      <c r="L18" s="172"/>
      <c r="M18" s="172"/>
      <c r="N18" s="1"/>
      <c r="O18" s="1"/>
      <c r="P18" s="1"/>
      <c r="Q18" s="1"/>
    </row>
    <row r="19" spans="1:17" ht="26.8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6.8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6.8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6.8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6.8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6.8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6.8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6.8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6.8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6.8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6.8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6.8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6.8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6.8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6.8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6.8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6.8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6.8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6.8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6.8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6.8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6.8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6.8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6.8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6.8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6.8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6.8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6.8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6.8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6.8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6.8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6.8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6.8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6.8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6.8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6.8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6.8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6.8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6.8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6.8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26.8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6.8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6.8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14">
    <mergeCell ref="L15:M15"/>
    <mergeCell ref="L16:M16"/>
    <mergeCell ref="L17:M17"/>
    <mergeCell ref="L18:M18"/>
    <mergeCell ref="A2:M2"/>
    <mergeCell ref="A4:B4"/>
    <mergeCell ref="L4:M4"/>
    <mergeCell ref="B10:H10"/>
    <mergeCell ref="B11:H11"/>
    <mergeCell ref="A1:I1"/>
    <mergeCell ref="B6:H6"/>
    <mergeCell ref="B7:H7"/>
    <mergeCell ref="B8:H8"/>
    <mergeCell ref="B9:H9"/>
  </mergeCells>
  <phoneticPr fontId="4"/>
  <conditionalFormatting sqref="B4 D4 F4 H4">
    <cfRule type="expression" dxfId="80" priority="17">
      <formula>LEN(TRIM($B$4&amp;""))&gt;0</formula>
    </cfRule>
  </conditionalFormatting>
  <conditionalFormatting sqref="C4">
    <cfRule type="expression" dxfId="79" priority="10">
      <formula>LEN(TRIM(C4&amp;""))&gt;0</formula>
    </cfRule>
  </conditionalFormatting>
  <conditionalFormatting sqref="E4">
    <cfRule type="expression" dxfId="78" priority="11">
      <formula>LEN(TRIM(E4&amp;""))&gt;0</formula>
    </cfRule>
  </conditionalFormatting>
  <conditionalFormatting sqref="G4">
    <cfRule type="expression" dxfId="77" priority="9">
      <formula>LEN(TRIM(G4&amp;""))&gt;0</formula>
    </cfRule>
  </conditionalFormatting>
  <conditionalFormatting sqref="J7:L11">
    <cfRule type="expression" dxfId="76" priority="1">
      <formula>LEN(TRIM(J7&amp;""))&gt;0</formula>
    </cfRule>
  </conditionalFormatting>
  <conditionalFormatting sqref="L4">
    <cfRule type="expression" dxfId="75" priority="12">
      <formula>LEN(TRIM(L4&amp;""))&gt;0</formula>
    </cfRule>
  </conditionalFormatting>
  <conditionalFormatting sqref="L12">
    <cfRule type="expression" dxfId="74" priority="20">
      <formula>LEN(TRIM(L12&amp;""))&gt;0</formula>
    </cfRule>
  </conditionalFormatting>
  <conditionalFormatting sqref="M1">
    <cfRule type="expression" dxfId="73" priority="14">
      <formula>LEN(TRIM(M1&amp;""))&gt;0</formula>
    </cfRule>
  </conditionalFormatting>
  <dataValidations count="4">
    <dataValidation type="list" sqref="K7:K11 J11" xr:uid="{00000000-0002-0000-0000-000000000000}">
      <formula1>"未確認,確認済,不備あり,該当なし"</formula1>
    </dataValidation>
    <dataValidation type="list" allowBlank="1" showInputMessage="1" showErrorMessage="1" sqref="M1" xr:uid="{F477E619-7CE4-8C4F-BFB8-C02C6DA0430E}">
      <formula1>"標準, CVIT, 心臓血管外科"</formula1>
    </dataValidation>
    <dataValidation sqref="C4 E4 L4 G4" xr:uid="{63E18491-F459-E141-88F5-9134535BF5B8}">
      <formula1>1</formula1>
      <formula2>10</formula2>
    </dataValidation>
    <dataValidation type="list" sqref="J7:J10" xr:uid="{9E79190A-EF56-3040-949D-71F1980E91B1}">
      <formula1>"確認済"</formula1>
    </dataValidation>
  </dataValidations>
  <pageMargins left="0.7" right="0.7" top="0.75" bottom="0.75" header="0.3" footer="0.3"/>
  <pageSetup paperSize="9" scale="55" orientation="portrait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0"/>
  <sheetViews>
    <sheetView tabSelected="1" view="pageBreakPreview" topLeftCell="A3" zoomScaleNormal="100" zoomScaleSheetLayoutView="100" workbookViewId="0">
      <selection activeCell="W10" sqref="W10"/>
    </sheetView>
  </sheetViews>
  <sheetFormatPr defaultColWidth="8.875" defaultRowHeight="15"/>
  <cols>
    <col min="1" max="1" width="16.625" style="51" customWidth="1"/>
    <col min="2" max="2" width="4.875" customWidth="1"/>
    <col min="3" max="3" width="7.5" customWidth="1"/>
    <col min="4" max="4" width="4.125" customWidth="1"/>
    <col min="5" max="5" width="10" customWidth="1"/>
    <col min="6" max="7" width="6.625" customWidth="1"/>
    <col min="8" max="8" width="6.375" customWidth="1"/>
    <col min="9" max="11" width="6.625" customWidth="1"/>
    <col min="12" max="13" width="6.5" customWidth="1"/>
    <col min="14" max="15" width="6.625" customWidth="1"/>
    <col min="16" max="16" width="4.125" customWidth="1"/>
    <col min="17" max="17" width="12" customWidth="1"/>
    <col min="18" max="18" width="4.125" customWidth="1"/>
    <col min="19" max="19" width="3.625" customWidth="1"/>
    <col min="20" max="20" width="8.375" customWidth="1"/>
    <col min="21" max="21" width="4.125" customWidth="1"/>
  </cols>
  <sheetData>
    <row r="1" spans="1:21" ht="51" customHeight="1">
      <c r="A1" s="148" t="s">
        <v>65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 ht="27" customHeight="1">
      <c r="A2" s="149" t="s">
        <v>12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</row>
    <row r="3" spans="1:21" ht="26.8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1" ht="39.950000000000003" customHeight="1">
      <c r="A4" s="45" t="s">
        <v>0</v>
      </c>
      <c r="B4" s="152" t="s">
        <v>63</v>
      </c>
      <c r="C4" s="153"/>
      <c r="D4" s="102"/>
      <c r="E4" s="102"/>
      <c r="F4" s="102"/>
      <c r="G4" s="46" t="s">
        <v>14</v>
      </c>
      <c r="H4" s="102"/>
      <c r="I4" s="102"/>
      <c r="J4" s="102"/>
      <c r="K4" s="46" t="s">
        <v>15</v>
      </c>
      <c r="L4" s="102"/>
      <c r="M4" s="102"/>
      <c r="N4" s="102"/>
      <c r="O4" s="47" t="s">
        <v>16</v>
      </c>
      <c r="P4" s="96"/>
      <c r="Q4" s="120" t="s">
        <v>13</v>
      </c>
      <c r="R4" s="121"/>
      <c r="S4" s="121"/>
      <c r="T4" s="121"/>
      <c r="U4" s="122"/>
    </row>
    <row r="5" spans="1:21" ht="8.1" customHeigh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96"/>
      <c r="Q5" s="123"/>
      <c r="R5" s="124"/>
      <c r="S5" s="124"/>
      <c r="T5" s="124"/>
      <c r="U5" s="125"/>
    </row>
    <row r="6" spans="1:21" ht="39.950000000000003" customHeight="1">
      <c r="A6" s="103" t="s">
        <v>68</v>
      </c>
      <c r="B6" s="139" t="s">
        <v>69</v>
      </c>
      <c r="C6" s="140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36"/>
      <c r="P6" s="96"/>
      <c r="Q6" s="123"/>
      <c r="R6" s="124"/>
      <c r="S6" s="124"/>
      <c r="T6" s="124"/>
      <c r="U6" s="125"/>
    </row>
    <row r="7" spans="1:21" ht="39.950000000000003" customHeight="1">
      <c r="A7" s="104"/>
      <c r="B7" s="137" t="s">
        <v>77</v>
      </c>
      <c r="C7" s="138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36"/>
      <c r="P7" s="96"/>
      <c r="Q7" s="123"/>
      <c r="R7" s="124"/>
      <c r="S7" s="124"/>
      <c r="T7" s="124"/>
      <c r="U7" s="125"/>
    </row>
    <row r="8" spans="1:21" ht="39.950000000000003" customHeight="1">
      <c r="A8" s="34" t="s">
        <v>70</v>
      </c>
      <c r="B8" s="130"/>
      <c r="C8" s="131"/>
      <c r="D8" s="131"/>
      <c r="E8" s="132"/>
      <c r="F8" s="133"/>
      <c r="G8" s="134"/>
      <c r="H8" s="134"/>
      <c r="I8" s="134"/>
      <c r="J8" s="134"/>
      <c r="K8" s="134"/>
      <c r="L8" s="134"/>
      <c r="M8" s="134"/>
      <c r="N8" s="134"/>
      <c r="O8" s="135"/>
      <c r="P8" s="96"/>
      <c r="Q8" s="123"/>
      <c r="R8" s="124"/>
      <c r="S8" s="124"/>
      <c r="T8" s="124"/>
      <c r="U8" s="125"/>
    </row>
    <row r="9" spans="1:21" ht="39.950000000000003" customHeight="1">
      <c r="A9" s="48" t="s">
        <v>71</v>
      </c>
      <c r="B9" s="101"/>
      <c r="C9" s="102"/>
      <c r="D9" s="102"/>
      <c r="E9" s="44" t="s">
        <v>72</v>
      </c>
      <c r="F9" s="133"/>
      <c r="G9" s="134"/>
      <c r="H9" s="134"/>
      <c r="I9" s="134"/>
      <c r="J9" s="134"/>
      <c r="K9" s="134"/>
      <c r="L9" s="134"/>
      <c r="M9" s="134"/>
      <c r="N9" s="134"/>
      <c r="O9" s="135"/>
      <c r="P9" s="96"/>
      <c r="Q9" s="123"/>
      <c r="R9" s="124"/>
      <c r="S9" s="124"/>
      <c r="T9" s="124"/>
      <c r="U9" s="125"/>
    </row>
    <row r="10" spans="1:21" ht="39.950000000000003" customHeight="1">
      <c r="A10" s="13" t="s">
        <v>18</v>
      </c>
      <c r="B10" s="154" t="s">
        <v>63</v>
      </c>
      <c r="C10" s="155"/>
      <c r="D10" s="102"/>
      <c r="E10" s="102"/>
      <c r="F10" s="102"/>
      <c r="G10" s="46" t="s">
        <v>14</v>
      </c>
      <c r="H10" s="102"/>
      <c r="I10" s="102"/>
      <c r="J10" s="102"/>
      <c r="K10" s="46" t="s">
        <v>15</v>
      </c>
      <c r="L10" s="102"/>
      <c r="M10" s="102"/>
      <c r="N10" s="102"/>
      <c r="O10" s="47" t="s">
        <v>16</v>
      </c>
      <c r="P10" s="96"/>
      <c r="Q10" s="123"/>
      <c r="R10" s="124"/>
      <c r="S10" s="124"/>
      <c r="T10" s="124"/>
      <c r="U10" s="125"/>
    </row>
    <row r="11" spans="1:21" ht="39.950000000000003" customHeight="1">
      <c r="A11" s="151" t="s">
        <v>20</v>
      </c>
      <c r="B11" s="49" t="s">
        <v>21</v>
      </c>
      <c r="C11" s="85"/>
      <c r="D11" s="86" t="s">
        <v>126</v>
      </c>
      <c r="E11" s="85"/>
      <c r="F11" s="133"/>
      <c r="G11" s="134"/>
      <c r="H11" s="134"/>
      <c r="I11" s="134"/>
      <c r="J11" s="134"/>
      <c r="K11" s="134"/>
      <c r="L11" s="134"/>
      <c r="M11" s="134"/>
      <c r="N11" s="134"/>
      <c r="O11" s="135"/>
      <c r="P11" s="96"/>
      <c r="Q11" s="126"/>
      <c r="R11" s="127"/>
      <c r="S11" s="127"/>
      <c r="T11" s="127"/>
      <c r="U11" s="128"/>
    </row>
    <row r="12" spans="1:21" ht="39.950000000000003" customHeight="1">
      <c r="A12" s="151"/>
      <c r="B12" s="130"/>
      <c r="C12" s="131"/>
      <c r="D12" s="131"/>
      <c r="E12" s="131"/>
      <c r="F12" s="102"/>
      <c r="G12" s="102"/>
      <c r="H12" s="102"/>
      <c r="I12" s="102"/>
      <c r="J12" s="102"/>
      <c r="K12" s="102"/>
      <c r="L12" s="102"/>
      <c r="M12" s="102"/>
      <c r="N12" s="102"/>
      <c r="O12" s="136"/>
      <c r="P12" s="96"/>
      <c r="Q12" s="96"/>
      <c r="R12" s="96"/>
      <c r="S12" s="96"/>
      <c r="T12" s="96"/>
      <c r="U12" s="96"/>
    </row>
    <row r="13" spans="1:21" ht="39.950000000000003" customHeight="1">
      <c r="A13" s="103" t="s">
        <v>22</v>
      </c>
      <c r="B13" s="156" t="s">
        <v>73</v>
      </c>
      <c r="C13" s="157"/>
      <c r="D13" s="101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36"/>
      <c r="P13" s="96"/>
      <c r="Q13" s="96"/>
      <c r="R13" s="96"/>
      <c r="S13" s="96"/>
      <c r="T13" s="96"/>
      <c r="U13" s="96"/>
    </row>
    <row r="14" spans="1:21" ht="39.950000000000003" customHeight="1">
      <c r="A14" s="104"/>
      <c r="B14" s="160" t="s">
        <v>74</v>
      </c>
      <c r="C14" s="161"/>
      <c r="D14" s="101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36"/>
      <c r="P14" s="96"/>
      <c r="Q14" s="96"/>
      <c r="R14" s="96"/>
      <c r="S14" s="96"/>
      <c r="T14" s="96"/>
      <c r="U14" s="96"/>
    </row>
    <row r="15" spans="1:21" ht="8.1" customHeight="1">
      <c r="A15" s="109"/>
      <c r="B15" s="110"/>
      <c r="C15" s="110"/>
      <c r="D15" s="110"/>
      <c r="E15" s="110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96"/>
      <c r="Q15" s="96"/>
      <c r="R15" s="96"/>
      <c r="S15" s="96"/>
      <c r="T15" s="96"/>
      <c r="U15" s="96"/>
    </row>
    <row r="16" spans="1:21" ht="39.950000000000003" customHeight="1">
      <c r="A16" s="158" t="s">
        <v>23</v>
      </c>
      <c r="B16" s="49" t="s">
        <v>21</v>
      </c>
      <c r="C16" s="85"/>
      <c r="D16" s="86" t="s">
        <v>126</v>
      </c>
      <c r="E16" s="85"/>
      <c r="F16" s="133"/>
      <c r="G16" s="134"/>
      <c r="H16" s="134"/>
      <c r="I16" s="134"/>
      <c r="J16" s="134"/>
      <c r="K16" s="134"/>
      <c r="L16" s="134"/>
      <c r="M16" s="134"/>
      <c r="N16" s="134"/>
      <c r="O16" s="135"/>
      <c r="P16" s="96"/>
      <c r="Q16" s="96"/>
      <c r="R16" s="96"/>
      <c r="S16" s="96"/>
      <c r="T16" s="96"/>
      <c r="U16" s="96"/>
    </row>
    <row r="17" spans="1:21" ht="39.950000000000003" customHeight="1">
      <c r="A17" s="143"/>
      <c r="B17" s="130"/>
      <c r="C17" s="131"/>
      <c r="D17" s="131"/>
      <c r="E17" s="131"/>
      <c r="F17" s="102"/>
      <c r="G17" s="102"/>
      <c r="H17" s="102"/>
      <c r="I17" s="102"/>
      <c r="J17" s="102"/>
      <c r="K17" s="102"/>
      <c r="L17" s="102"/>
      <c r="M17" s="102"/>
      <c r="N17" s="102"/>
      <c r="O17" s="136"/>
      <c r="P17" s="96"/>
      <c r="Q17" s="96"/>
      <c r="R17" s="96"/>
      <c r="S17" s="96"/>
      <c r="T17" s="96"/>
      <c r="U17" s="96"/>
    </row>
    <row r="18" spans="1:21" ht="39.950000000000003" customHeight="1">
      <c r="A18" s="142" t="s">
        <v>24</v>
      </c>
      <c r="B18" s="105" t="s">
        <v>25</v>
      </c>
      <c r="C18" s="105"/>
      <c r="D18" s="101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36"/>
      <c r="P18" s="96"/>
      <c r="Q18" s="96"/>
      <c r="R18" s="96"/>
      <c r="S18" s="96"/>
      <c r="T18" s="96"/>
      <c r="U18" s="96"/>
    </row>
    <row r="19" spans="1:21" ht="39.950000000000003" customHeight="1">
      <c r="A19" s="143"/>
      <c r="B19" s="105" t="s">
        <v>46</v>
      </c>
      <c r="C19" s="105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36"/>
      <c r="P19" s="96"/>
      <c r="Q19" s="96"/>
      <c r="R19" s="96"/>
      <c r="S19" s="96"/>
      <c r="T19" s="96"/>
      <c r="U19" s="96"/>
    </row>
    <row r="20" spans="1:21" ht="39.950000000000003" customHeight="1">
      <c r="A20" s="142" t="s">
        <v>64</v>
      </c>
      <c r="B20" s="159" t="s">
        <v>66</v>
      </c>
      <c r="C20" s="159"/>
      <c r="D20" s="101"/>
      <c r="E20" s="102"/>
      <c r="F20" s="102"/>
      <c r="G20" s="102"/>
      <c r="H20" s="107"/>
      <c r="I20" s="107"/>
      <c r="J20" s="107"/>
      <c r="K20" s="107"/>
      <c r="L20" s="107"/>
      <c r="M20" s="107"/>
      <c r="N20" s="107"/>
      <c r="O20" s="107"/>
      <c r="P20" s="96"/>
      <c r="Q20" s="96"/>
      <c r="R20" s="96"/>
      <c r="S20" s="96"/>
      <c r="T20" s="96"/>
      <c r="U20" s="96"/>
    </row>
    <row r="21" spans="1:21" ht="39.950000000000003" customHeight="1">
      <c r="A21" s="158"/>
      <c r="B21" s="105" t="s">
        <v>125</v>
      </c>
      <c r="C21" s="105"/>
      <c r="D21" s="102"/>
      <c r="E21" s="102"/>
      <c r="F21" s="102"/>
      <c r="G21" s="46" t="s">
        <v>14</v>
      </c>
      <c r="H21" s="102"/>
      <c r="I21" s="102"/>
      <c r="J21" s="102"/>
      <c r="K21" s="46" t="s">
        <v>15</v>
      </c>
      <c r="L21" s="102"/>
      <c r="M21" s="102"/>
      <c r="N21" s="102"/>
      <c r="O21" s="47" t="s">
        <v>16</v>
      </c>
      <c r="P21" s="96"/>
      <c r="Q21" s="96"/>
      <c r="R21" s="96"/>
      <c r="S21" s="96"/>
      <c r="T21" s="96"/>
      <c r="U21" s="96"/>
    </row>
    <row r="22" spans="1:21" ht="39.950000000000003" customHeight="1">
      <c r="A22" s="103" t="s">
        <v>50</v>
      </c>
      <c r="B22" s="144" t="s">
        <v>26</v>
      </c>
      <c r="C22" s="145"/>
      <c r="D22" s="101"/>
      <c r="E22" s="102"/>
      <c r="F22" s="102"/>
      <c r="G22" s="102"/>
      <c r="H22" s="98"/>
      <c r="I22" s="99"/>
      <c r="J22" s="99"/>
      <c r="K22" s="99"/>
      <c r="L22" s="99"/>
      <c r="M22" s="99"/>
      <c r="N22" s="99"/>
      <c r="O22" s="100"/>
      <c r="P22" s="96"/>
      <c r="Q22" s="96"/>
      <c r="R22" s="96"/>
      <c r="S22" s="96"/>
      <c r="T22" s="96"/>
      <c r="U22" s="96"/>
    </row>
    <row r="23" spans="1:21" ht="39.950000000000003" customHeight="1">
      <c r="A23" s="104"/>
      <c r="B23" s="97" t="s">
        <v>124</v>
      </c>
      <c r="C23" s="97"/>
      <c r="D23" s="101"/>
      <c r="E23" s="102"/>
      <c r="F23" s="102"/>
      <c r="G23" s="46" t="s">
        <v>14</v>
      </c>
      <c r="H23" s="98"/>
      <c r="I23" s="99"/>
      <c r="J23" s="99"/>
      <c r="K23" s="99"/>
      <c r="L23" s="99"/>
      <c r="M23" s="99"/>
      <c r="N23" s="99"/>
      <c r="O23" s="100"/>
      <c r="P23" s="96"/>
      <c r="Q23" s="96"/>
      <c r="R23" s="96"/>
      <c r="S23" s="96"/>
      <c r="T23" s="96"/>
      <c r="U23" s="96"/>
    </row>
    <row r="24" spans="1:21" ht="39.950000000000003" customHeight="1">
      <c r="A24" s="142" t="s">
        <v>49</v>
      </c>
      <c r="B24" s="146" t="s">
        <v>27</v>
      </c>
      <c r="C24" s="147"/>
      <c r="D24" s="102"/>
      <c r="E24" s="102"/>
      <c r="F24" s="102"/>
      <c r="G24" s="46" t="s">
        <v>14</v>
      </c>
      <c r="H24" s="102"/>
      <c r="I24" s="102"/>
      <c r="J24" s="102"/>
      <c r="K24" s="46" t="s">
        <v>15</v>
      </c>
      <c r="L24" s="102"/>
      <c r="M24" s="102"/>
      <c r="N24" s="102"/>
      <c r="O24" s="47" t="s">
        <v>16</v>
      </c>
      <c r="P24" s="96"/>
      <c r="Q24" s="96"/>
      <c r="R24" s="96"/>
      <c r="S24" s="96"/>
      <c r="T24" s="96"/>
      <c r="U24" s="96"/>
    </row>
    <row r="25" spans="1:21" ht="39.950000000000003" customHeight="1">
      <c r="A25" s="143"/>
      <c r="B25" s="101" t="s">
        <v>67</v>
      </c>
      <c r="C25" s="136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36"/>
      <c r="P25" s="96"/>
      <c r="Q25" s="96"/>
      <c r="R25" s="96"/>
      <c r="S25" s="96"/>
      <c r="T25" s="96"/>
      <c r="U25" s="96"/>
    </row>
    <row r="26" spans="1:21" ht="8.1" customHeight="1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</row>
    <row r="27" spans="1:21" ht="26.85" customHeight="1">
      <c r="A27" s="14" t="s">
        <v>28</v>
      </c>
      <c r="B27" s="118" t="s">
        <v>15</v>
      </c>
      <c r="C27" s="119"/>
      <c r="D27" s="118" t="s">
        <v>123</v>
      </c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19"/>
    </row>
    <row r="28" spans="1:21" ht="39.950000000000003" customHeight="1">
      <c r="A28" s="52"/>
      <c r="B28" s="111"/>
      <c r="C28" s="113"/>
      <c r="D28" s="111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3"/>
    </row>
    <row r="29" spans="1:21" ht="39.950000000000003" customHeight="1">
      <c r="A29" s="52"/>
      <c r="B29" s="111"/>
      <c r="C29" s="113"/>
      <c r="D29" s="111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3"/>
    </row>
    <row r="30" spans="1:21" ht="39.950000000000003" customHeight="1">
      <c r="A30" s="52"/>
      <c r="B30" s="111"/>
      <c r="C30" s="113"/>
      <c r="D30" s="111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3"/>
    </row>
    <row r="31" spans="1:21" ht="39.950000000000003" customHeight="1">
      <c r="A31" s="52"/>
      <c r="B31" s="111"/>
      <c r="C31" s="113"/>
      <c r="D31" s="111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3"/>
    </row>
    <row r="32" spans="1:21" ht="39.950000000000003" customHeight="1">
      <c r="A32" s="52"/>
      <c r="B32" s="111"/>
      <c r="C32" s="113"/>
      <c r="D32" s="111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3"/>
    </row>
    <row r="33" spans="1:21" ht="39.950000000000003" customHeight="1">
      <c r="A33" s="52"/>
      <c r="B33" s="111"/>
      <c r="C33" s="113"/>
      <c r="D33" s="111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3"/>
    </row>
    <row r="34" spans="1:21" ht="39.950000000000003" customHeight="1">
      <c r="A34" s="84"/>
      <c r="B34" s="114"/>
      <c r="C34" s="116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6"/>
    </row>
    <row r="35" spans="1:21" ht="39.950000000000003" customHeight="1">
      <c r="A35" s="52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</row>
    <row r="36" spans="1:21" ht="11.1" customHeight="1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</row>
    <row r="37" spans="1:21" ht="26.85" customHeight="1">
      <c r="A37" s="150" t="s">
        <v>128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</row>
    <row r="38" spans="1:21" ht="62.1" customHeight="1">
      <c r="A38" s="92" t="s">
        <v>134</v>
      </c>
      <c r="B38" s="94"/>
      <c r="C38" s="94"/>
      <c r="D38" s="94"/>
      <c r="E38" s="94"/>
      <c r="F38" s="94"/>
      <c r="G38" s="94"/>
      <c r="H38" s="94"/>
      <c r="I38" s="94"/>
      <c r="K38" s="93" t="s">
        <v>133</v>
      </c>
      <c r="L38" s="93"/>
      <c r="M38" s="94"/>
      <c r="N38" s="94"/>
      <c r="O38" s="94"/>
      <c r="P38" s="94"/>
      <c r="Q38" s="94"/>
      <c r="R38" s="94"/>
      <c r="S38" s="94"/>
      <c r="T38" s="94"/>
      <c r="U38" s="91" t="s">
        <v>29</v>
      </c>
    </row>
    <row r="39" spans="1:21" ht="26.85" customHeight="1">
      <c r="A39" s="50"/>
      <c r="B39" s="2"/>
      <c r="C39" s="2"/>
      <c r="D39" s="2"/>
      <c r="E39" s="2"/>
      <c r="U39" s="1"/>
    </row>
    <row r="40" spans="1:21" ht="93.75" customHeight="1">
      <c r="U40" s="1"/>
    </row>
    <row r="41" spans="1:21" ht="47.1" customHeight="1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6.85" customHeight="1">
      <c r="A42" s="5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6.85" customHeight="1">
      <c r="A43" s="5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6.85" customHeight="1">
      <c r="A44" s="5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6.85" customHeight="1">
      <c r="A45" s="5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6.85" customHeight="1">
      <c r="A46" s="5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6.85" customHeight="1">
      <c r="A47" s="5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6.85" customHeight="1">
      <c r="A48" s="5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6.85" customHeight="1">
      <c r="A49" s="5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6.85" customHeight="1">
      <c r="A50" s="5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6.85" customHeight="1">
      <c r="A51" s="5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6.85" customHeight="1">
      <c r="A52" s="5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6.85" customHeight="1">
      <c r="A53" s="5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6.85" customHeight="1">
      <c r="A54" s="5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6.85" customHeight="1">
      <c r="A55" s="5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6.85" customHeight="1">
      <c r="A56" s="5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6.85" customHeight="1">
      <c r="A57" s="5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6.85" customHeight="1">
      <c r="A58" s="5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6.85" customHeight="1">
      <c r="A59" s="5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6.85" customHeight="1">
      <c r="A60" s="53"/>
      <c r="B60" s="1"/>
      <c r="C60" s="1"/>
      <c r="D60" s="1"/>
      <c r="E60" s="1"/>
      <c r="U60" s="1"/>
    </row>
  </sheetData>
  <mergeCells count="87">
    <mergeCell ref="A1:U1"/>
    <mergeCell ref="A2:U2"/>
    <mergeCell ref="A37:U37"/>
    <mergeCell ref="A11:A12"/>
    <mergeCell ref="B4:C4"/>
    <mergeCell ref="B10:C10"/>
    <mergeCell ref="B13:C13"/>
    <mergeCell ref="A16:A17"/>
    <mergeCell ref="B18:C18"/>
    <mergeCell ref="B20:C20"/>
    <mergeCell ref="A20:A21"/>
    <mergeCell ref="B12:O12"/>
    <mergeCell ref="B28:C28"/>
    <mergeCell ref="B29:C29"/>
    <mergeCell ref="B30:C30"/>
    <mergeCell ref="B14:C14"/>
    <mergeCell ref="B19:C19"/>
    <mergeCell ref="B25:C25"/>
    <mergeCell ref="A24:A25"/>
    <mergeCell ref="H24:J24"/>
    <mergeCell ref="A13:A14"/>
    <mergeCell ref="D24:F24"/>
    <mergeCell ref="D25:O25"/>
    <mergeCell ref="B22:C22"/>
    <mergeCell ref="B24:C24"/>
    <mergeCell ref="B17:O17"/>
    <mergeCell ref="B27:C27"/>
    <mergeCell ref="Q4:U11"/>
    <mergeCell ref="D27:U27"/>
    <mergeCell ref="D28:U28"/>
    <mergeCell ref="D29:U29"/>
    <mergeCell ref="B8:E8"/>
    <mergeCell ref="F8:O8"/>
    <mergeCell ref="F9:O9"/>
    <mergeCell ref="B9:D9"/>
    <mergeCell ref="D10:F10"/>
    <mergeCell ref="D18:O18"/>
    <mergeCell ref="D19:O19"/>
    <mergeCell ref="D13:O13"/>
    <mergeCell ref="L4:N4"/>
    <mergeCell ref="H4:J4"/>
    <mergeCell ref="D4:F4"/>
    <mergeCell ref="D35:U35"/>
    <mergeCell ref="B31:C31"/>
    <mergeCell ref="B32:C32"/>
    <mergeCell ref="B33:C33"/>
    <mergeCell ref="B34:C34"/>
    <mergeCell ref="B35:C35"/>
    <mergeCell ref="L24:N24"/>
    <mergeCell ref="D31:U31"/>
    <mergeCell ref="D32:U32"/>
    <mergeCell ref="D33:U33"/>
    <mergeCell ref="D34:U34"/>
    <mergeCell ref="D30:U30"/>
    <mergeCell ref="A26:U26"/>
    <mergeCell ref="H21:J21"/>
    <mergeCell ref="L21:N21"/>
    <mergeCell ref="A5:O5"/>
    <mergeCell ref="P4:P11"/>
    <mergeCell ref="A15:O15"/>
    <mergeCell ref="F11:O11"/>
    <mergeCell ref="D6:O6"/>
    <mergeCell ref="D7:O7"/>
    <mergeCell ref="B7:C7"/>
    <mergeCell ref="A6:A7"/>
    <mergeCell ref="B6:C6"/>
    <mergeCell ref="L10:N10"/>
    <mergeCell ref="H10:J10"/>
    <mergeCell ref="F16:O16"/>
    <mergeCell ref="D14:O14"/>
    <mergeCell ref="A18:A19"/>
    <mergeCell ref="K38:L38"/>
    <mergeCell ref="B38:I38"/>
    <mergeCell ref="M38:T38"/>
    <mergeCell ref="A3:U3"/>
    <mergeCell ref="P12:U25"/>
    <mergeCell ref="B23:C23"/>
    <mergeCell ref="H23:O23"/>
    <mergeCell ref="D23:F23"/>
    <mergeCell ref="D22:G22"/>
    <mergeCell ref="H22:O22"/>
    <mergeCell ref="A22:A23"/>
    <mergeCell ref="B21:C21"/>
    <mergeCell ref="D20:G20"/>
    <mergeCell ref="A36:U36"/>
    <mergeCell ref="H20:O20"/>
    <mergeCell ref="D21:F21"/>
  </mergeCells>
  <phoneticPr fontId="4"/>
  <conditionalFormatting sqref="B6">
    <cfRule type="expression" dxfId="72" priority="131">
      <formula>LEN(TRIM($B$6&amp;""))&gt;0</formula>
    </cfRule>
  </conditionalFormatting>
  <conditionalFormatting sqref="B7">
    <cfRule type="expression" dxfId="71" priority="133">
      <formula>LEN(TRIM($B$7&amp;""))&gt;0</formula>
    </cfRule>
  </conditionalFormatting>
  <conditionalFormatting sqref="B8">
    <cfRule type="cellIs" dxfId="70" priority="25" operator="equal">
      <formula>""</formula>
    </cfRule>
    <cfRule type="expression" dxfId="69" priority="26">
      <formula>LEN(TRIM($B$11&amp;""))&gt;0</formula>
    </cfRule>
  </conditionalFormatting>
  <conditionalFormatting sqref="B12">
    <cfRule type="cellIs" dxfId="68" priority="35" operator="equal">
      <formula>""</formula>
    </cfRule>
    <cfRule type="expression" dxfId="67" priority="36">
      <formula>LEN(TRIM($B$11&amp;""))&gt;0</formula>
    </cfRule>
  </conditionalFormatting>
  <conditionalFormatting sqref="B17">
    <cfRule type="expression" dxfId="66" priority="38">
      <formula>LEN(TRIM($B$11&amp;""))&gt;0</formula>
    </cfRule>
    <cfRule type="cellIs" dxfId="65" priority="37" operator="equal">
      <formula>""</formula>
    </cfRule>
  </conditionalFormatting>
  <conditionalFormatting sqref="B20">
    <cfRule type="expression" dxfId="64" priority="141">
      <formula>LEN(TRIM($B$20&amp;""))&gt;0</formula>
    </cfRule>
  </conditionalFormatting>
  <conditionalFormatting sqref="B22:B23">
    <cfRule type="expression" dxfId="63" priority="146">
      <formula>LEN(TRIM($B$22&amp;""))&gt;0</formula>
    </cfRule>
  </conditionalFormatting>
  <conditionalFormatting sqref="B25">
    <cfRule type="expression" dxfId="62" priority="148">
      <formula>LEN(TRIM($B$25&amp;""))&gt;0</formula>
    </cfRule>
  </conditionalFormatting>
  <conditionalFormatting sqref="B38">
    <cfRule type="expression" dxfId="61" priority="1">
      <formula>LEN(TRIM(B38&amp;""))&gt;0</formula>
    </cfRule>
  </conditionalFormatting>
  <conditionalFormatting sqref="B9:C9">
    <cfRule type="cellIs" dxfId="60" priority="27" operator="equal">
      <formula>""</formula>
    </cfRule>
    <cfRule type="expression" dxfId="59" priority="28">
      <formula>LEN(TRIM($B$11&amp;""))&gt;0</formula>
    </cfRule>
  </conditionalFormatting>
  <conditionalFormatting sqref="B11:C11 E11">
    <cfRule type="expression" dxfId="58" priority="134">
      <formula>LEN(TRIM($B$11&amp;""))&gt;0</formula>
    </cfRule>
  </conditionalFormatting>
  <conditionalFormatting sqref="B16:C16">
    <cfRule type="expression" dxfId="57" priority="24">
      <formula>LEN(TRIM($B$11&amp;""))&gt;0</formula>
    </cfRule>
  </conditionalFormatting>
  <conditionalFormatting sqref="C11 E11">
    <cfRule type="cellIs" dxfId="56" priority="106" operator="equal">
      <formula>""</formula>
    </cfRule>
  </conditionalFormatting>
  <conditionalFormatting sqref="C16">
    <cfRule type="cellIs" dxfId="55" priority="23" operator="equal">
      <formula>""</formula>
    </cfRule>
  </conditionalFormatting>
  <conditionalFormatting sqref="D6:D7">
    <cfRule type="cellIs" dxfId="54" priority="29" operator="equal">
      <formula>""</formula>
    </cfRule>
    <cfRule type="expression" dxfId="53" priority="30">
      <formula>LEN(TRIM($B$11&amp;""))&gt;0</formula>
    </cfRule>
  </conditionalFormatting>
  <conditionalFormatting sqref="D11">
    <cfRule type="expression" dxfId="52" priority="14">
      <formula>LEN(TRIM($B$11&amp;""))&gt;0</formula>
    </cfRule>
  </conditionalFormatting>
  <conditionalFormatting sqref="D13:D14">
    <cfRule type="cellIs" dxfId="51" priority="33" operator="equal">
      <formula>""</formula>
    </cfRule>
    <cfRule type="expression" dxfId="50" priority="34">
      <formula>LEN(TRIM($B$11&amp;""))&gt;0</formula>
    </cfRule>
  </conditionalFormatting>
  <conditionalFormatting sqref="D20">
    <cfRule type="expression" dxfId="49" priority="60">
      <formula>LEN(TRIM($B$11&amp;""))&gt;0</formula>
    </cfRule>
    <cfRule type="cellIs" dxfId="48" priority="59" operator="equal">
      <formula>""</formula>
    </cfRule>
  </conditionalFormatting>
  <conditionalFormatting sqref="D22:D23">
    <cfRule type="expression" dxfId="47" priority="42">
      <formula>LEN(TRIM($B$11&amp;""))&gt;0</formula>
    </cfRule>
    <cfRule type="cellIs" dxfId="46" priority="41" operator="equal">
      <formula>""</formula>
    </cfRule>
  </conditionalFormatting>
  <conditionalFormatting sqref="D4:E4">
    <cfRule type="expression" dxfId="45" priority="48">
      <formula>LEN(TRIM($B$11&amp;""))&gt;0</formula>
    </cfRule>
    <cfRule type="cellIs" dxfId="44" priority="47" operator="equal">
      <formula>""</formula>
    </cfRule>
  </conditionalFormatting>
  <conditionalFormatting sqref="D10:E10">
    <cfRule type="cellIs" dxfId="43" priority="4" operator="equal">
      <formula>""</formula>
    </cfRule>
    <cfRule type="expression" dxfId="42" priority="5">
      <formula>LEN(TRIM($B$11&amp;""))&gt;0</formula>
    </cfRule>
  </conditionalFormatting>
  <conditionalFormatting sqref="D16:E16">
    <cfRule type="expression" dxfId="41" priority="13">
      <formula>LEN(TRIM($B$11&amp;""))&gt;0</formula>
    </cfRule>
  </conditionalFormatting>
  <conditionalFormatting sqref="D21:E21">
    <cfRule type="expression" dxfId="40" priority="19">
      <formula>LEN(TRIM($B$11&amp;""))&gt;0</formula>
    </cfRule>
    <cfRule type="cellIs" dxfId="39" priority="18" operator="equal">
      <formula>""</formula>
    </cfRule>
  </conditionalFormatting>
  <conditionalFormatting sqref="D24:E24">
    <cfRule type="cellIs" dxfId="38" priority="53" operator="equal">
      <formula>""</formula>
    </cfRule>
    <cfRule type="expression" dxfId="37" priority="54">
      <formula>LEN(TRIM($B$11&amp;""))&gt;0</formula>
    </cfRule>
  </conditionalFormatting>
  <conditionalFormatting sqref="E9">
    <cfRule type="expression" dxfId="36" priority="155">
      <formula>LEN(TRIM($J$6&amp;""))&gt;0</formula>
    </cfRule>
  </conditionalFormatting>
  <conditionalFormatting sqref="E16">
    <cfRule type="cellIs" dxfId="35" priority="12" operator="equal">
      <formula>""</formula>
    </cfRule>
  </conditionalFormatting>
  <conditionalFormatting sqref="H23">
    <cfRule type="expression" dxfId="34" priority="156">
      <formula>LEN(TRIM(#REF!&amp;""))&gt;0</formula>
    </cfRule>
  </conditionalFormatting>
  <conditionalFormatting sqref="H4:I4">
    <cfRule type="cellIs" dxfId="33" priority="45" operator="equal">
      <formula>""</formula>
    </cfRule>
    <cfRule type="expression" dxfId="32" priority="46">
      <formula>LEN(TRIM($B$11&amp;""))&gt;0</formula>
    </cfRule>
  </conditionalFormatting>
  <conditionalFormatting sqref="H10:I10">
    <cfRule type="expression" dxfId="31" priority="7">
      <formula>LEN(TRIM($B$11&amp;""))&gt;0</formula>
    </cfRule>
    <cfRule type="cellIs" dxfId="30" priority="6" operator="equal">
      <formula>""</formula>
    </cfRule>
  </conditionalFormatting>
  <conditionalFormatting sqref="H21:I21">
    <cfRule type="expression" dxfId="29" priority="21">
      <formula>LEN(TRIM($B$11&amp;""))&gt;0</formula>
    </cfRule>
    <cfRule type="cellIs" dxfId="28" priority="20" operator="equal">
      <formula>""</formula>
    </cfRule>
  </conditionalFormatting>
  <conditionalFormatting sqref="H24:I24">
    <cfRule type="expression" dxfId="27" priority="56">
      <formula>LEN(TRIM($B$11&amp;""))&gt;0</formula>
    </cfRule>
    <cfRule type="cellIs" dxfId="26" priority="55" operator="equal">
      <formula>""</formula>
    </cfRule>
  </conditionalFormatting>
  <conditionalFormatting sqref="K38 A28:B35 A36:A37 M38 U38">
    <cfRule type="expression" dxfId="25" priority="149">
      <formula>LEN(TRIM(A28&amp;""))&gt;0</formula>
    </cfRule>
  </conditionalFormatting>
  <conditionalFormatting sqref="K38">
    <cfRule type="expression" dxfId="24" priority="11">
      <formula>LEN(TRIM($B$11&amp;""))&gt;0</formula>
    </cfRule>
    <cfRule type="cellIs" dxfId="23" priority="10" operator="equal">
      <formula>""</formula>
    </cfRule>
    <cfRule type="expression" dxfId="22" priority="152">
      <formula>LEN(TRIM($K$38&amp;""))&gt;0</formula>
    </cfRule>
  </conditionalFormatting>
  <conditionalFormatting sqref="L4:M4">
    <cfRule type="cellIs" dxfId="21" priority="43" operator="equal">
      <formula>""</formula>
    </cfRule>
    <cfRule type="expression" dxfId="20" priority="44">
      <formula>LEN(TRIM($B$11&amp;""))&gt;0</formula>
    </cfRule>
  </conditionalFormatting>
  <conditionalFormatting sqref="L10:M10">
    <cfRule type="expression" dxfId="19" priority="3">
      <formula>LEN(TRIM($B$11&amp;""))&gt;0</formula>
    </cfRule>
    <cfRule type="cellIs" dxfId="18" priority="2" operator="equal">
      <formula>""</formula>
    </cfRule>
  </conditionalFormatting>
  <conditionalFormatting sqref="L21:M21">
    <cfRule type="cellIs" dxfId="17" priority="16" operator="equal">
      <formula>""</formula>
    </cfRule>
    <cfRule type="expression" dxfId="16" priority="17">
      <formula>LEN(TRIM($B$11&amp;""))&gt;0</formula>
    </cfRule>
  </conditionalFormatting>
  <conditionalFormatting sqref="L24:M24">
    <cfRule type="cellIs" dxfId="15" priority="49" operator="equal">
      <formula>""</formula>
    </cfRule>
    <cfRule type="expression" dxfId="14" priority="50">
      <formula>LEN(TRIM($B$11&amp;""))&gt;0</formula>
    </cfRule>
  </conditionalFormatting>
  <pageMargins left="0.7" right="0.7" top="0.75" bottom="0.75" header="0.3" footer="0.3"/>
  <pageSetup paperSize="9" scale="53" orientation="portrait" blackAndWhite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view="pageBreakPreview" topLeftCell="A2" zoomScale="67" zoomScaleNormal="100" workbookViewId="0">
      <selection activeCell="B21" sqref="B21:Q21"/>
    </sheetView>
  </sheetViews>
  <sheetFormatPr defaultColWidth="8.875" defaultRowHeight="14.25"/>
  <cols>
    <col min="1" max="5" width="6.625" customWidth="1"/>
    <col min="6" max="6" width="13.375" customWidth="1"/>
    <col min="7" max="7" width="19.875" customWidth="1"/>
    <col min="8" max="8" width="13.375" customWidth="1"/>
    <col min="9" max="9" width="6.625" customWidth="1"/>
    <col min="10" max="11" width="6.875" customWidth="1"/>
    <col min="12" max="12" width="23.375" customWidth="1"/>
    <col min="13" max="14" width="16.625" customWidth="1"/>
    <col min="15" max="15" width="6.625" customWidth="1"/>
    <col min="16" max="16" width="10" customWidth="1"/>
    <col min="17" max="17" width="13.375" customWidth="1"/>
    <col min="18" max="18" width="24" customWidth="1"/>
  </cols>
  <sheetData>
    <row r="1" spans="1:18" ht="78.95" customHeight="1">
      <c r="A1" s="148" t="s">
        <v>114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81"/>
    </row>
    <row r="2" spans="1:18" ht="38.1" customHeight="1">
      <c r="A2" s="179" t="s">
        <v>82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63"/>
    </row>
    <row r="3" spans="1:18" ht="26.85" customHeight="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2"/>
    </row>
    <row r="4" spans="1:18" ht="39" customHeight="1">
      <c r="A4" s="57" t="s">
        <v>30</v>
      </c>
      <c r="B4" s="22">
        <f>COUNTA(B10:B14)</f>
        <v>0</v>
      </c>
      <c r="C4" s="24" t="s">
        <v>31</v>
      </c>
      <c r="D4" s="184" t="s">
        <v>92</v>
      </c>
      <c r="E4" s="185"/>
      <c r="F4" s="23" t="str">
        <f>IF(B4&gt;=5,"充足","不足")</f>
        <v>不足</v>
      </c>
      <c r="G4" s="188"/>
      <c r="H4" s="188"/>
      <c r="I4" s="188"/>
      <c r="J4" s="188"/>
      <c r="K4" s="188"/>
      <c r="L4" s="189"/>
      <c r="M4" s="59" t="s">
        <v>1</v>
      </c>
      <c r="N4" s="101"/>
      <c r="O4" s="102"/>
      <c r="P4" s="102"/>
      <c r="Q4" s="136"/>
      <c r="R4" s="18"/>
    </row>
    <row r="5" spans="1:18" ht="26.1" customHeight="1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9"/>
    </row>
    <row r="6" spans="1:18" ht="26.1" customHeigh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9"/>
    </row>
    <row r="7" spans="1:18" ht="39" customHeight="1">
      <c r="A7" s="181" t="s">
        <v>83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9"/>
    </row>
    <row r="8" spans="1:18" ht="20.100000000000001" customHeight="1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9"/>
    </row>
    <row r="9" spans="1:18" s="55" customFormat="1" ht="39.950000000000003" customHeight="1">
      <c r="A9" s="60" t="s">
        <v>2</v>
      </c>
      <c r="B9" s="60" t="s">
        <v>19</v>
      </c>
      <c r="C9" s="60" t="s">
        <v>17</v>
      </c>
      <c r="D9" s="182" t="s">
        <v>48</v>
      </c>
      <c r="E9" s="183"/>
      <c r="F9" s="60" t="s">
        <v>47</v>
      </c>
      <c r="G9" s="60" t="s">
        <v>78</v>
      </c>
      <c r="H9" s="182" t="s">
        <v>79</v>
      </c>
      <c r="I9" s="183"/>
      <c r="J9" s="182" t="s">
        <v>33</v>
      </c>
      <c r="K9" s="204"/>
      <c r="L9" s="204"/>
      <c r="M9" s="183"/>
      <c r="N9" s="60" t="s">
        <v>130</v>
      </c>
      <c r="O9" s="182" t="s">
        <v>129</v>
      </c>
      <c r="P9" s="183"/>
      <c r="Q9" s="60" t="s">
        <v>80</v>
      </c>
      <c r="R9" s="54"/>
    </row>
    <row r="10" spans="1:18" ht="60" customHeight="1">
      <c r="A10" s="21">
        <v>1</v>
      </c>
      <c r="B10" s="11"/>
      <c r="C10" s="11"/>
      <c r="D10" s="101"/>
      <c r="E10" s="136"/>
      <c r="F10" s="11"/>
      <c r="G10" s="56"/>
      <c r="H10" s="177"/>
      <c r="I10" s="178"/>
      <c r="J10" s="101"/>
      <c r="K10" s="102"/>
      <c r="L10" s="102"/>
      <c r="M10" s="136"/>
      <c r="N10" s="11"/>
      <c r="O10" s="101"/>
      <c r="P10" s="136"/>
      <c r="Q10" s="11"/>
      <c r="R10" s="20"/>
    </row>
    <row r="11" spans="1:18" ht="60" customHeight="1">
      <c r="A11" s="21">
        <v>2</v>
      </c>
      <c r="B11" s="11"/>
      <c r="C11" s="11"/>
      <c r="D11" s="101"/>
      <c r="E11" s="136"/>
      <c r="F11" s="11"/>
      <c r="G11" s="56"/>
      <c r="H11" s="177"/>
      <c r="I11" s="178"/>
      <c r="J11" s="101"/>
      <c r="K11" s="102"/>
      <c r="L11" s="102"/>
      <c r="M11" s="136"/>
      <c r="N11" s="11"/>
      <c r="O11" s="101"/>
      <c r="P11" s="136"/>
      <c r="Q11" s="11"/>
      <c r="R11" s="20"/>
    </row>
    <row r="12" spans="1:18" ht="60" customHeight="1">
      <c r="A12" s="21">
        <v>3</v>
      </c>
      <c r="B12" s="11"/>
      <c r="C12" s="11"/>
      <c r="D12" s="101"/>
      <c r="E12" s="136"/>
      <c r="F12" s="11"/>
      <c r="G12" s="56"/>
      <c r="H12" s="177"/>
      <c r="I12" s="178"/>
      <c r="J12" s="101"/>
      <c r="K12" s="102"/>
      <c r="L12" s="102"/>
      <c r="M12" s="136"/>
      <c r="N12" s="11"/>
      <c r="O12" s="101"/>
      <c r="P12" s="136"/>
      <c r="Q12" s="11"/>
      <c r="R12" s="20"/>
    </row>
    <row r="13" spans="1:18" ht="60" customHeight="1">
      <c r="A13" s="21">
        <v>4</v>
      </c>
      <c r="B13" s="11"/>
      <c r="C13" s="11"/>
      <c r="D13" s="101"/>
      <c r="E13" s="136"/>
      <c r="F13" s="11"/>
      <c r="G13" s="56"/>
      <c r="H13" s="177"/>
      <c r="I13" s="178"/>
      <c r="J13" s="101"/>
      <c r="K13" s="102"/>
      <c r="L13" s="102"/>
      <c r="M13" s="136"/>
      <c r="N13" s="11"/>
      <c r="O13" s="101"/>
      <c r="P13" s="136"/>
      <c r="Q13" s="11"/>
      <c r="R13" s="20"/>
    </row>
    <row r="14" spans="1:18" ht="60" customHeight="1">
      <c r="A14" s="21">
        <v>5</v>
      </c>
      <c r="B14" s="11"/>
      <c r="C14" s="11"/>
      <c r="D14" s="101"/>
      <c r="E14" s="136"/>
      <c r="F14" s="11"/>
      <c r="G14" s="56"/>
      <c r="H14" s="177"/>
      <c r="I14" s="178"/>
      <c r="J14" s="101"/>
      <c r="K14" s="102"/>
      <c r="L14" s="102"/>
      <c r="M14" s="136"/>
      <c r="N14" s="11"/>
      <c r="O14" s="101"/>
      <c r="P14" s="136"/>
      <c r="Q14" s="11"/>
      <c r="R14" s="20"/>
    </row>
    <row r="15" spans="1:18" ht="26.1" customHeight="1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20"/>
    </row>
    <row r="16" spans="1:18" ht="26.1" customHeight="1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6"/>
    </row>
    <row r="17" spans="1:18" ht="39.950000000000003" customHeight="1">
      <c r="A17" s="180" t="s">
        <v>108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6"/>
    </row>
    <row r="18" spans="1:18" ht="20.100000000000001" customHeight="1">
      <c r="A18" s="176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6"/>
    </row>
    <row r="19" spans="1:18" ht="39.950000000000003" customHeight="1">
      <c r="A19" s="199" t="s">
        <v>81</v>
      </c>
      <c r="B19" s="208" t="s">
        <v>109</v>
      </c>
      <c r="C19" s="209"/>
      <c r="D19" s="209"/>
      <c r="E19" s="101" t="str">
        <f>IF(N10="","",N10)</f>
        <v/>
      </c>
      <c r="F19" s="102"/>
      <c r="G19" s="136"/>
      <c r="H19" s="210" t="s">
        <v>95</v>
      </c>
      <c r="I19" s="211"/>
      <c r="J19" s="101"/>
      <c r="K19" s="102"/>
      <c r="L19" s="102"/>
      <c r="M19" s="102"/>
      <c r="N19" s="102"/>
      <c r="O19" s="102"/>
      <c r="P19" s="102"/>
      <c r="Q19" s="136"/>
      <c r="R19" s="16"/>
    </row>
    <row r="20" spans="1:18" ht="39.950000000000003" customHeight="1">
      <c r="A20" s="200"/>
      <c r="B20" s="62" t="s">
        <v>91</v>
      </c>
      <c r="C20" s="11" t="str">
        <f>IF(B10="","",B10)</f>
        <v/>
      </c>
      <c r="D20" s="62" t="s">
        <v>70</v>
      </c>
      <c r="E20" s="11" t="str">
        <f>IF(C10="","",C10)</f>
        <v/>
      </c>
      <c r="F20" s="71" t="s">
        <v>93</v>
      </c>
      <c r="G20" s="56"/>
      <c r="H20" s="202" t="s">
        <v>94</v>
      </c>
      <c r="I20" s="203"/>
      <c r="J20" s="101" t="str">
        <f>IF(J10="","",J10)</f>
        <v/>
      </c>
      <c r="K20" s="102"/>
      <c r="L20" s="102"/>
      <c r="M20" s="136"/>
      <c r="N20" s="62" t="s">
        <v>102</v>
      </c>
      <c r="O20" s="11" t="str">
        <f>IF(O10="","",O10)</f>
        <v/>
      </c>
      <c r="P20" s="62" t="s">
        <v>106</v>
      </c>
      <c r="Q20" s="11"/>
      <c r="R20" s="16"/>
    </row>
    <row r="21" spans="1:18" ht="39.950000000000003" customHeight="1">
      <c r="A21" s="200"/>
      <c r="B21" s="205" t="s">
        <v>110</v>
      </c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7"/>
      <c r="R21" s="16"/>
    </row>
    <row r="22" spans="1:18" ht="39.950000000000003" customHeight="1">
      <c r="A22" s="200"/>
      <c r="B22" s="190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2"/>
      <c r="R22" s="16"/>
    </row>
    <row r="23" spans="1:18" ht="39.950000000000003" customHeight="1">
      <c r="A23" s="200"/>
      <c r="B23" s="193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5"/>
      <c r="R23" s="16"/>
    </row>
    <row r="24" spans="1:18" ht="39.950000000000003" customHeight="1">
      <c r="A24" s="200"/>
      <c r="B24" s="193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5"/>
      <c r="R24" s="16"/>
    </row>
    <row r="25" spans="1:18" ht="39.950000000000003" customHeight="1">
      <c r="A25" s="20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8"/>
      <c r="R25" s="16"/>
    </row>
    <row r="26" spans="1:18" ht="39.950000000000003" customHeight="1">
      <c r="A26" s="15"/>
      <c r="B26" s="16"/>
      <c r="C26" s="16"/>
      <c r="D26" s="16"/>
      <c r="E26" s="16"/>
      <c r="F26" s="16"/>
      <c r="G26" s="17"/>
      <c r="H26" s="17"/>
      <c r="I26" s="17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39.950000000000003" customHeight="1">
      <c r="A27" s="199" t="s">
        <v>107</v>
      </c>
      <c r="B27" s="208" t="s">
        <v>109</v>
      </c>
      <c r="C27" s="209"/>
      <c r="D27" s="209"/>
      <c r="E27" s="101" t="str">
        <f>IF(N11="","",N11)</f>
        <v/>
      </c>
      <c r="F27" s="102"/>
      <c r="G27" s="136"/>
      <c r="H27" s="210" t="s">
        <v>95</v>
      </c>
      <c r="I27" s="211"/>
      <c r="J27" s="101"/>
      <c r="K27" s="102"/>
      <c r="L27" s="102"/>
      <c r="M27" s="102"/>
      <c r="N27" s="102"/>
      <c r="O27" s="102"/>
      <c r="P27" s="102"/>
      <c r="Q27" s="136"/>
      <c r="R27" s="16"/>
    </row>
    <row r="28" spans="1:18" ht="39.950000000000003" customHeight="1">
      <c r="A28" s="200"/>
      <c r="B28" s="90" t="s">
        <v>91</v>
      </c>
      <c r="C28" s="11" t="str">
        <f>IF(B11="","",B11)</f>
        <v/>
      </c>
      <c r="D28" s="62" t="s">
        <v>70</v>
      </c>
      <c r="E28" s="11" t="str">
        <f>IF(C11="","",C11)</f>
        <v/>
      </c>
      <c r="F28" s="71" t="s">
        <v>93</v>
      </c>
      <c r="G28" s="56"/>
      <c r="H28" s="208" t="s">
        <v>94</v>
      </c>
      <c r="I28" s="212"/>
      <c r="J28" s="101" t="str">
        <f>IF(J11="","",J11)</f>
        <v/>
      </c>
      <c r="K28" s="102"/>
      <c r="L28" s="102"/>
      <c r="M28" s="136"/>
      <c r="N28" s="62" t="s">
        <v>102</v>
      </c>
      <c r="O28" s="11" t="str">
        <f>IF(O11="","",O11)</f>
        <v/>
      </c>
      <c r="P28" s="62" t="s">
        <v>106</v>
      </c>
      <c r="Q28" s="11"/>
      <c r="R28" s="16"/>
    </row>
    <row r="29" spans="1:18" ht="39.950000000000003" customHeight="1">
      <c r="A29" s="200"/>
      <c r="B29" s="205" t="s">
        <v>110</v>
      </c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7"/>
      <c r="R29" s="16"/>
    </row>
    <row r="30" spans="1:18" ht="39.950000000000003" customHeight="1">
      <c r="A30" s="200"/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2"/>
      <c r="R30" s="16"/>
    </row>
    <row r="31" spans="1:18" ht="39.950000000000003" customHeight="1">
      <c r="A31" s="200"/>
      <c r="B31" s="193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6"/>
    </row>
    <row r="32" spans="1:18" ht="39.950000000000003" customHeight="1">
      <c r="A32" s="200"/>
      <c r="B32" s="193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6"/>
    </row>
    <row r="33" spans="1:18" ht="39.950000000000003" customHeight="1">
      <c r="A33" s="20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8"/>
      <c r="R33" s="16"/>
    </row>
    <row r="34" spans="1:18" ht="39.950000000000003" customHeight="1">
      <c r="A34" s="15"/>
      <c r="B34" s="16"/>
      <c r="C34" s="16"/>
      <c r="D34" s="16"/>
      <c r="E34" s="16"/>
      <c r="F34" s="16"/>
      <c r="G34" s="17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39.950000000000003" customHeight="1">
      <c r="A35" s="199" t="s">
        <v>111</v>
      </c>
      <c r="B35" s="208" t="s">
        <v>109</v>
      </c>
      <c r="C35" s="209"/>
      <c r="D35" s="209"/>
      <c r="E35" s="101" t="str">
        <f>IF(N12="","",N12)</f>
        <v/>
      </c>
      <c r="F35" s="102"/>
      <c r="G35" s="136"/>
      <c r="H35" s="210" t="s">
        <v>95</v>
      </c>
      <c r="I35" s="211"/>
      <c r="J35" s="101"/>
      <c r="K35" s="102"/>
      <c r="L35" s="102"/>
      <c r="M35" s="102"/>
      <c r="N35" s="102"/>
      <c r="O35" s="102"/>
      <c r="P35" s="102"/>
      <c r="Q35" s="136"/>
      <c r="R35" s="16"/>
    </row>
    <row r="36" spans="1:18" ht="39.950000000000003" customHeight="1">
      <c r="A36" s="200"/>
      <c r="B36" s="90" t="s">
        <v>91</v>
      </c>
      <c r="C36" s="11" t="str">
        <f>IF(B12="","",B12)</f>
        <v/>
      </c>
      <c r="D36" s="62" t="s">
        <v>70</v>
      </c>
      <c r="E36" s="11" t="str">
        <f>IF(C12="","",C12)</f>
        <v/>
      </c>
      <c r="F36" s="71" t="s">
        <v>93</v>
      </c>
      <c r="G36" s="56"/>
      <c r="H36" s="208" t="s">
        <v>94</v>
      </c>
      <c r="I36" s="212"/>
      <c r="J36" s="101" t="str">
        <f>IF(J12="","",J12)</f>
        <v/>
      </c>
      <c r="K36" s="102"/>
      <c r="L36" s="102"/>
      <c r="M36" s="136"/>
      <c r="N36" s="62" t="s">
        <v>102</v>
      </c>
      <c r="O36" s="11" t="str">
        <f>IF(O12="","",O12)</f>
        <v/>
      </c>
      <c r="P36" s="62" t="s">
        <v>106</v>
      </c>
      <c r="Q36" s="11"/>
      <c r="R36" s="16"/>
    </row>
    <row r="37" spans="1:18" ht="39.950000000000003" customHeight="1">
      <c r="A37" s="200"/>
      <c r="B37" s="205" t="s">
        <v>110</v>
      </c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7"/>
      <c r="R37" s="16"/>
    </row>
    <row r="38" spans="1:18" ht="39.950000000000003" customHeight="1">
      <c r="A38" s="200"/>
      <c r="B38" s="190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2"/>
      <c r="R38" s="16"/>
    </row>
    <row r="39" spans="1:18" ht="39.950000000000003" customHeight="1">
      <c r="A39" s="200"/>
      <c r="B39" s="193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5"/>
      <c r="R39" s="16"/>
    </row>
    <row r="40" spans="1:18" ht="39.950000000000003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5"/>
      <c r="R40" s="16"/>
    </row>
    <row r="41" spans="1:18" ht="39.950000000000003" customHeight="1">
      <c r="A41" s="201"/>
      <c r="B41" s="196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8"/>
      <c r="R41" s="16"/>
    </row>
    <row r="42" spans="1:18" ht="47.1" customHeight="1"/>
    <row r="43" spans="1:18" ht="42.95" customHeight="1"/>
    <row r="44" spans="1:18" ht="47.1" customHeight="1"/>
    <row r="45" spans="1:18" ht="26.85" customHeight="1"/>
    <row r="46" spans="1:18" ht="26.85" customHeight="1"/>
    <row r="47" spans="1:18" ht="26.85" customHeight="1"/>
    <row r="48" spans="1:18" ht="26.85" customHeight="1"/>
    <row r="49" spans="1:18" ht="26.8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6.8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6.8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6.8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6.8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6.8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6.8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6.8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6.8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6.8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6.8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6.8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6.8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6.8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6.8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6.8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6.8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6.8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6.8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6.8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6.8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6.8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6.8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6.8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</sheetData>
  <dataConsolidate/>
  <mergeCells count="63">
    <mergeCell ref="H19:I19"/>
    <mergeCell ref="B30:Q33"/>
    <mergeCell ref="B29:Q29"/>
    <mergeCell ref="O9:P9"/>
    <mergeCell ref="O10:P10"/>
    <mergeCell ref="H28:I28"/>
    <mergeCell ref="A1:Q1"/>
    <mergeCell ref="J13:M13"/>
    <mergeCell ref="J14:M14"/>
    <mergeCell ref="J20:M20"/>
    <mergeCell ref="J28:M28"/>
    <mergeCell ref="A27:A33"/>
    <mergeCell ref="O11:P11"/>
    <mergeCell ref="O12:P12"/>
    <mergeCell ref="O13:P13"/>
    <mergeCell ref="D10:E10"/>
    <mergeCell ref="D11:E11"/>
    <mergeCell ref="D12:E12"/>
    <mergeCell ref="B27:D27"/>
    <mergeCell ref="E27:G27"/>
    <mergeCell ref="H27:I27"/>
    <mergeCell ref="J27:Q27"/>
    <mergeCell ref="A35:A41"/>
    <mergeCell ref="B35:D35"/>
    <mergeCell ref="E35:G35"/>
    <mergeCell ref="H35:I35"/>
    <mergeCell ref="J35:Q35"/>
    <mergeCell ref="H36:I36"/>
    <mergeCell ref="B37:Q37"/>
    <mergeCell ref="B38:Q41"/>
    <mergeCell ref="J36:M36"/>
    <mergeCell ref="A5:Q6"/>
    <mergeCell ref="G4:L4"/>
    <mergeCell ref="J19:Q19"/>
    <mergeCell ref="B22:Q25"/>
    <mergeCell ref="A19:A25"/>
    <mergeCell ref="E19:G19"/>
    <mergeCell ref="H20:I20"/>
    <mergeCell ref="N4:Q4"/>
    <mergeCell ref="J9:M9"/>
    <mergeCell ref="J10:M10"/>
    <mergeCell ref="J11:M11"/>
    <mergeCell ref="J12:M12"/>
    <mergeCell ref="B21:Q21"/>
    <mergeCell ref="D13:E13"/>
    <mergeCell ref="D14:E14"/>
    <mergeCell ref="B19:D19"/>
    <mergeCell ref="A3:Q3"/>
    <mergeCell ref="A18:Q18"/>
    <mergeCell ref="O14:P14"/>
    <mergeCell ref="H14:I14"/>
    <mergeCell ref="A2:Q2"/>
    <mergeCell ref="A17:Q17"/>
    <mergeCell ref="A7:Q7"/>
    <mergeCell ref="H9:I9"/>
    <mergeCell ref="H10:I10"/>
    <mergeCell ref="H11:I11"/>
    <mergeCell ref="H12:I12"/>
    <mergeCell ref="H13:I13"/>
    <mergeCell ref="D4:E4"/>
    <mergeCell ref="D9:E9"/>
    <mergeCell ref="A15:Q16"/>
    <mergeCell ref="A8:Q8"/>
  </mergeCells>
  <phoneticPr fontId="4"/>
  <conditionalFormatting sqref="B4">
    <cfRule type="expression" dxfId="13" priority="15">
      <formula>LEN(TRIM($B$4&amp;""))&gt;0</formula>
    </cfRule>
  </conditionalFormatting>
  <conditionalFormatting sqref="B10:D14 F10:H14 J10:J14 N10:O14 Q10:R14 R15:R19 E19:E20 J19:J20 C20 G20 O20 Q20:R20 R21:R25 B22 B26:R26 E27:E28 J27:J28 R27:R33 C28 G28 O28 Q28 B30 B34:R34 E35:E36 J35:J36 R35:R41 C36 G36 O36 Q36 B38">
    <cfRule type="expression" dxfId="12" priority="14">
      <formula>LEN(TRIM(B10&amp;""))&gt;0</formula>
    </cfRule>
  </conditionalFormatting>
  <conditionalFormatting sqref="J19">
    <cfRule type="expression" dxfId="11" priority="4">
      <formula>$E$19="その他"</formula>
    </cfRule>
  </conditionalFormatting>
  <conditionalFormatting sqref="J27">
    <cfRule type="expression" dxfId="10" priority="3">
      <formula>$E$19="その他"</formula>
    </cfRule>
  </conditionalFormatting>
  <conditionalFormatting sqref="J35">
    <cfRule type="expression" dxfId="9" priority="2">
      <formula>$E$19="その他"</formula>
    </cfRule>
  </conditionalFormatting>
  <conditionalFormatting sqref="N4">
    <cfRule type="expression" dxfId="8" priority="1">
      <formula>LEN(TRIM(N4&amp;""))&gt;0</formula>
    </cfRule>
  </conditionalFormatting>
  <conditionalFormatting sqref="R4">
    <cfRule type="expression" dxfId="7" priority="17">
      <formula>LEN(TRIM($Q$4&amp;""))&gt;0</formula>
    </cfRule>
  </conditionalFormatting>
  <dataValidations count="5">
    <dataValidation type="list" sqref="N34 N26" xr:uid="{00000000-0002-0000-0200-000002000000}">
      <formula1>"主治医,担当医,ECMOチーム,指導・管理,その他"</formula1>
    </dataValidation>
    <dataValidation sqref="B22 B38 O26:P26 B30 O34:P34" xr:uid="{00000000-0002-0000-0200-000003000000}">
      <formula1>1</formula1>
      <formula2>10</formula2>
    </dataValidation>
    <dataValidation type="list" sqref="C10:C14" xr:uid="{00000000-0002-0000-0200-000000000000}">
      <formula1>"男,女,その他・無回答"</formula1>
    </dataValidation>
    <dataValidation type="list" sqref="D10:D14" xr:uid="{D472319E-30B9-904D-B362-40E09DA41838}">
      <formula1>"呼吸, 循環, ECPR"</formula1>
    </dataValidation>
    <dataValidation type="list" sqref="F10:F14" xr:uid="{00000000-0002-0000-0200-000001000000}">
      <formula1>"VV,VA,VAV,その他"</formula1>
    </dataValidation>
  </dataValidations>
  <pageMargins left="0.7" right="0.7" top="0.75" bottom="0.75" header="0.3" footer="0.3"/>
  <pageSetup paperSize="9" scale="44" orientation="portrait" blackAndWhite="1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6AA7684F-3CAF-3742-809A-8C826040649E}">
          <x14:formula1>
            <xm:f>'99_選択肢(入力不要)'!$A$18:$A$23</xm:f>
          </x14:formula1>
          <xm:sqref>N10:N14</xm:sqref>
        </x14:dataValidation>
        <x14:dataValidation type="list" allowBlank="1" showInputMessage="1" showErrorMessage="1" xr:uid="{6D1416C1-048C-3A4D-8BB0-BF00E351DA09}">
          <x14:formula1>
            <xm:f>'99_選択肢(入力不要)'!$A$36:$A$40</xm:f>
          </x14:formula1>
          <xm:sqref>Q20 Q28 Q36</xm:sqref>
        </x14:dataValidation>
        <x14:dataValidation type="list" showInputMessage="1" xr:uid="{EF6C04A7-A3ED-FA45-81A1-E48FE59AC7DD}">
          <x14:formula1>
            <xm:f>'99_選択肢(入力不要)'!$A$32:$A$33</xm:f>
          </x14:formula1>
          <xm:sqref>O10:P14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575B-5B59-AF4E-BA96-B31DE59FF685}">
  <dimension ref="A1:R61"/>
  <sheetViews>
    <sheetView view="pageBreakPreview" topLeftCell="A7" zoomScale="66" zoomScaleNormal="100" workbookViewId="0">
      <selection activeCell="C30" sqref="C30:Q30"/>
    </sheetView>
  </sheetViews>
  <sheetFormatPr defaultColWidth="8.875" defaultRowHeight="14.25"/>
  <cols>
    <col min="1" max="5" width="6.625" customWidth="1"/>
    <col min="6" max="6" width="13.375" customWidth="1"/>
    <col min="7" max="7" width="19.875" customWidth="1"/>
    <col min="8" max="8" width="13.375" customWidth="1"/>
    <col min="9" max="9" width="6.625" customWidth="1"/>
    <col min="10" max="11" width="6.875" customWidth="1"/>
    <col min="12" max="12" width="23.375" customWidth="1"/>
    <col min="13" max="14" width="16.625" customWidth="1"/>
    <col min="15" max="15" width="6.625" customWidth="1"/>
    <col min="16" max="16" width="10" customWidth="1"/>
    <col min="17" max="17" width="13.375" customWidth="1"/>
    <col min="18" max="18" width="24" customWidth="1"/>
  </cols>
  <sheetData>
    <row r="1" spans="1:18" ht="78.95" customHeight="1">
      <c r="A1" s="148" t="s">
        <v>113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81"/>
    </row>
    <row r="2" spans="1:18" ht="38.1" customHeight="1">
      <c r="A2" s="179" t="s">
        <v>82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63"/>
    </row>
    <row r="3" spans="1:18" ht="26.8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39" customHeight="1">
      <c r="A4" s="78"/>
      <c r="B4" s="79"/>
      <c r="C4" s="66"/>
      <c r="D4" s="80"/>
      <c r="E4" s="80"/>
      <c r="F4" s="66"/>
      <c r="G4" s="66"/>
      <c r="I4" s="67"/>
      <c r="K4" s="67"/>
      <c r="L4" s="58"/>
      <c r="M4" s="61" t="s">
        <v>1</v>
      </c>
      <c r="N4" s="101"/>
      <c r="O4" s="102"/>
      <c r="P4" s="102"/>
      <c r="Q4" s="136"/>
      <c r="R4" s="18"/>
    </row>
    <row r="5" spans="1:18" ht="26.1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26.1" customHeight="1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39" customHeight="1">
      <c r="A7" s="180" t="s">
        <v>112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9"/>
    </row>
    <row r="8" spans="1:18" ht="20.100000000000001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6"/>
    </row>
    <row r="9" spans="1:18" ht="39.950000000000003" customHeight="1">
      <c r="A9" s="199" t="s">
        <v>118</v>
      </c>
      <c r="B9" s="209" t="s">
        <v>109</v>
      </c>
      <c r="C9" s="209"/>
      <c r="D9" s="209"/>
      <c r="E9" s="101" t="str">
        <f>IF('02-1_ECMO症例実績'!N13="","",'02-1_ECMO症例実績'!N13)</f>
        <v/>
      </c>
      <c r="F9" s="102"/>
      <c r="G9" s="136"/>
      <c r="H9" s="210" t="s">
        <v>95</v>
      </c>
      <c r="I9" s="211"/>
      <c r="J9" s="101"/>
      <c r="K9" s="102"/>
      <c r="L9" s="102"/>
      <c r="M9" s="102"/>
      <c r="N9" s="102"/>
      <c r="O9" s="102"/>
      <c r="P9" s="102"/>
      <c r="Q9" s="136"/>
      <c r="R9" s="16"/>
    </row>
    <row r="10" spans="1:18" ht="39.950000000000003" customHeight="1">
      <c r="A10" s="200"/>
      <c r="B10" s="71" t="s">
        <v>91</v>
      </c>
      <c r="C10" s="11" t="str">
        <f>IF('02-1_ECMO症例実績'!B13="","",'02-1_ECMO症例実績'!B13)</f>
        <v/>
      </c>
      <c r="D10" s="62" t="s">
        <v>70</v>
      </c>
      <c r="E10" s="11" t="str">
        <f>IF('02-1_ECMO症例実績'!C13="","",'02-1_ECMO症例実績'!C13)</f>
        <v/>
      </c>
      <c r="F10" s="71" t="s">
        <v>93</v>
      </c>
      <c r="G10" s="56"/>
      <c r="H10" s="202" t="s">
        <v>94</v>
      </c>
      <c r="I10" s="203"/>
      <c r="J10" s="101" t="str">
        <f>IF('02-1_ECMO症例実績'!J13="","",'02-1_ECMO症例実績'!J13)</f>
        <v/>
      </c>
      <c r="K10" s="102"/>
      <c r="L10" s="102"/>
      <c r="M10" s="136"/>
      <c r="N10" s="62" t="s">
        <v>102</v>
      </c>
      <c r="O10" s="11" t="str">
        <f>IF('02-1_ECMO症例実績'!O13="","",'02-1_ECMO症例実績'!O13)</f>
        <v/>
      </c>
      <c r="P10" s="62" t="s">
        <v>106</v>
      </c>
      <c r="Q10" s="11"/>
      <c r="R10" s="16"/>
    </row>
    <row r="11" spans="1:18" ht="39.950000000000003" customHeight="1">
      <c r="A11" s="200"/>
      <c r="B11" s="205" t="s">
        <v>110</v>
      </c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7"/>
      <c r="R11" s="16"/>
    </row>
    <row r="12" spans="1:18" ht="39.950000000000003" customHeight="1">
      <c r="A12" s="200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16"/>
    </row>
    <row r="13" spans="1:18" ht="39.950000000000003" customHeight="1">
      <c r="A13" s="200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5"/>
      <c r="R13" s="16"/>
    </row>
    <row r="14" spans="1:18" ht="39.950000000000003" customHeight="1">
      <c r="A14" s="200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5"/>
      <c r="R14" s="16"/>
    </row>
    <row r="15" spans="1:18" ht="39.950000000000003" customHeight="1">
      <c r="A15" s="201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8"/>
      <c r="R15" s="16"/>
    </row>
    <row r="16" spans="1:18" ht="39.950000000000003" customHeight="1">
      <c r="A16" s="15"/>
      <c r="B16" s="16"/>
      <c r="C16" s="16"/>
      <c r="D16" s="16"/>
      <c r="E16" s="16"/>
      <c r="F16" s="16"/>
      <c r="G16" s="17"/>
      <c r="H16" s="17"/>
      <c r="I16" s="17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39.950000000000003" customHeight="1">
      <c r="A17" s="199" t="s">
        <v>119</v>
      </c>
      <c r="B17" s="209" t="s">
        <v>109</v>
      </c>
      <c r="C17" s="209"/>
      <c r="D17" s="209"/>
      <c r="E17" s="101" t="str">
        <f>IF('02-1_ECMO症例実績'!N14="","",'02-1_ECMO症例実績'!N14)</f>
        <v/>
      </c>
      <c r="F17" s="102"/>
      <c r="G17" s="136"/>
      <c r="H17" s="210" t="s">
        <v>95</v>
      </c>
      <c r="I17" s="211"/>
      <c r="J17" s="101"/>
      <c r="K17" s="102"/>
      <c r="L17" s="102"/>
      <c r="M17" s="102"/>
      <c r="N17" s="102"/>
      <c r="O17" s="102"/>
      <c r="P17" s="102"/>
      <c r="Q17" s="136"/>
      <c r="R17" s="16"/>
    </row>
    <row r="18" spans="1:18" ht="39.950000000000003" customHeight="1">
      <c r="A18" s="200"/>
      <c r="B18" s="71" t="s">
        <v>91</v>
      </c>
      <c r="C18" s="11" t="str">
        <f>IF('02-1_ECMO症例実績'!B14="","",'02-1_ECMO症例実績'!B14)</f>
        <v/>
      </c>
      <c r="D18" s="62" t="s">
        <v>70</v>
      </c>
      <c r="E18" s="11" t="str">
        <f>IF('02-1_ECMO症例実績'!C14="","",'02-1_ECMO症例実績'!C14)</f>
        <v/>
      </c>
      <c r="F18" s="71" t="s">
        <v>93</v>
      </c>
      <c r="G18" s="56"/>
      <c r="H18" s="202" t="s">
        <v>94</v>
      </c>
      <c r="I18" s="203"/>
      <c r="J18" s="101" t="str">
        <f>IF('02-1_ECMO症例実績'!J14="","",'02-1_ECMO症例実績'!J14)</f>
        <v/>
      </c>
      <c r="K18" s="102"/>
      <c r="L18" s="102"/>
      <c r="M18" s="136"/>
      <c r="N18" s="62" t="s">
        <v>102</v>
      </c>
      <c r="O18" s="11" t="str">
        <f>IF('02-1_ECMO症例実績'!O14="","",'02-1_ECMO症例実績'!O14)</f>
        <v/>
      </c>
      <c r="P18" s="62" t="s">
        <v>106</v>
      </c>
      <c r="Q18" s="11"/>
      <c r="R18" s="16"/>
    </row>
    <row r="19" spans="1:18" ht="39.950000000000003" customHeight="1">
      <c r="A19" s="200"/>
      <c r="B19" s="205" t="s">
        <v>110</v>
      </c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7"/>
      <c r="R19" s="16"/>
    </row>
    <row r="20" spans="1:18" ht="39.950000000000003" customHeight="1">
      <c r="A20" s="200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2"/>
      <c r="R20" s="16"/>
    </row>
    <row r="21" spans="1:18" ht="39.950000000000003" customHeight="1">
      <c r="A21" s="200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5"/>
      <c r="R21" s="16"/>
    </row>
    <row r="22" spans="1:18" ht="39.950000000000003" customHeight="1">
      <c r="A22" s="200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5"/>
      <c r="R22" s="16"/>
    </row>
    <row r="23" spans="1:18" ht="39.950000000000003" customHeight="1">
      <c r="A23" s="201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8"/>
      <c r="R23" s="16"/>
    </row>
    <row r="24" spans="1:18" ht="27" customHeight="1">
      <c r="A24" s="19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16"/>
    </row>
    <row r="25" spans="1:18" ht="26.1" customHeight="1">
      <c r="A25" s="2"/>
      <c r="B25" s="64"/>
      <c r="C25" s="64"/>
      <c r="D25" s="64"/>
      <c r="E25" s="64"/>
      <c r="F25" s="64"/>
      <c r="G25" s="65"/>
      <c r="H25" s="65"/>
      <c r="I25" s="65"/>
      <c r="J25" s="64"/>
      <c r="K25" s="64"/>
      <c r="L25" s="64"/>
      <c r="M25" s="64"/>
      <c r="N25" s="64"/>
      <c r="O25" s="64"/>
      <c r="P25" s="64"/>
      <c r="Q25" s="64"/>
      <c r="R25" s="16"/>
    </row>
    <row r="26" spans="1:18" ht="42.95" customHeight="1">
      <c r="A26" s="219" t="s">
        <v>131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16"/>
    </row>
    <row r="27" spans="1:18" ht="39.950000000000003" customHeight="1">
      <c r="A27" s="218" t="s">
        <v>34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16"/>
    </row>
    <row r="28" spans="1:18" ht="60" customHeight="1">
      <c r="A28" s="220" t="s">
        <v>33</v>
      </c>
      <c r="B28" s="220"/>
      <c r="C28" s="177"/>
      <c r="D28" s="221"/>
      <c r="E28" s="221"/>
      <c r="F28" s="221"/>
      <c r="G28" s="221"/>
      <c r="H28" s="221"/>
      <c r="I28" s="178"/>
      <c r="J28" s="220" t="s">
        <v>115</v>
      </c>
      <c r="K28" s="220"/>
      <c r="L28" s="177"/>
      <c r="M28" s="221"/>
      <c r="N28" s="221"/>
      <c r="O28" s="221"/>
      <c r="P28" s="221"/>
      <c r="Q28" s="178"/>
      <c r="R28" s="16"/>
    </row>
    <row r="29" spans="1:18" ht="60" customHeight="1">
      <c r="A29" s="222" t="s">
        <v>132</v>
      </c>
      <c r="B29" s="223"/>
      <c r="C29" s="177"/>
      <c r="D29" s="221"/>
      <c r="E29" s="221"/>
      <c r="F29" s="221"/>
      <c r="G29" s="221"/>
      <c r="H29" s="221"/>
      <c r="I29" s="83" t="s">
        <v>116</v>
      </c>
      <c r="J29" s="87"/>
      <c r="K29" s="88"/>
      <c r="L29" s="88"/>
      <c r="M29" s="88"/>
      <c r="N29" s="88"/>
      <c r="O29" s="88"/>
      <c r="P29" s="88"/>
      <c r="Q29" s="89"/>
      <c r="R29" s="16"/>
    </row>
    <row r="30" spans="1:18" ht="180" customHeight="1">
      <c r="A30" s="213" t="s">
        <v>117</v>
      </c>
      <c r="B30" s="214"/>
      <c r="C30" s="215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7"/>
      <c r="R30" s="16"/>
    </row>
    <row r="35" spans="1:18" ht="26.85" customHeight="1"/>
    <row r="36" spans="1:18" ht="26.85" customHeight="1"/>
    <row r="37" spans="1:18" ht="26.85" customHeight="1"/>
    <row r="38" spans="1:18" ht="26.8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6.8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6.8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6.8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6.8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6.8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6.8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6.8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6.8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6.8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6.8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6.8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6.8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6.8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6.8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6.8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6.8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6.8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6.8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6.8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6.8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6.8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6.8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6.8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</sheetData>
  <dataConsolidate/>
  <mergeCells count="32">
    <mergeCell ref="C29:H29"/>
    <mergeCell ref="L28:Q28"/>
    <mergeCell ref="A29:B29"/>
    <mergeCell ref="J28:K28"/>
    <mergeCell ref="C28:I28"/>
    <mergeCell ref="A30:B30"/>
    <mergeCell ref="C30:Q30"/>
    <mergeCell ref="A27:Q27"/>
    <mergeCell ref="A26:Q26"/>
    <mergeCell ref="A1:Q1"/>
    <mergeCell ref="A28:B28"/>
    <mergeCell ref="J18:M18"/>
    <mergeCell ref="B19:Q19"/>
    <mergeCell ref="B20:Q23"/>
    <mergeCell ref="H10:I10"/>
    <mergeCell ref="J10:M10"/>
    <mergeCell ref="B11:Q11"/>
    <mergeCell ref="B12:Q15"/>
    <mergeCell ref="A17:A23"/>
    <mergeCell ref="B17:D17"/>
    <mergeCell ref="E17:G17"/>
    <mergeCell ref="H18:I18"/>
    <mergeCell ref="A9:A15"/>
    <mergeCell ref="B9:D9"/>
    <mergeCell ref="E9:G9"/>
    <mergeCell ref="H9:I9"/>
    <mergeCell ref="A2:Q2"/>
    <mergeCell ref="N4:Q4"/>
    <mergeCell ref="A7:Q7"/>
    <mergeCell ref="H17:I17"/>
    <mergeCell ref="J17:Q17"/>
    <mergeCell ref="J9:Q9"/>
  </mergeCells>
  <phoneticPr fontId="32"/>
  <conditionalFormatting sqref="B4">
    <cfRule type="expression" dxfId="6" priority="9">
      <formula>LEN(TRIM($B$4&amp;""))&gt;0</formula>
    </cfRule>
  </conditionalFormatting>
  <conditionalFormatting sqref="J9">
    <cfRule type="expression" dxfId="5" priority="7">
      <formula>$E$9="その他"</formula>
    </cfRule>
  </conditionalFormatting>
  <conditionalFormatting sqref="J17">
    <cfRule type="expression" dxfId="4" priority="1">
      <formula>$E$9="その他"</formula>
    </cfRule>
  </conditionalFormatting>
  <conditionalFormatting sqref="L28">
    <cfRule type="expression" dxfId="3" priority="2">
      <formula>LEN(TRIM(L28&amp;""))&gt;0</formula>
    </cfRule>
  </conditionalFormatting>
  <conditionalFormatting sqref="N4">
    <cfRule type="expression" dxfId="2" priority="4">
      <formula>LEN(TRIM(N4&amp;""))&gt;0</formula>
    </cfRule>
  </conditionalFormatting>
  <conditionalFormatting sqref="R4">
    <cfRule type="expression" dxfId="1" priority="10">
      <formula>LEN(TRIM($Q$4&amp;""))&gt;0</formula>
    </cfRule>
  </conditionalFormatting>
  <conditionalFormatting sqref="R8:R9 E9:E10 J9:J10 C10 G10 O10 Q10:R10 R11:R15 B12 B16:R16 R17 E17:E18 J17:J18 C18 G18 O18 Q18:R18 R19:R24 B20 B25:R25 R26:R30 C28:C29">
    <cfRule type="expression" dxfId="0" priority="8">
      <formula>LEN(TRIM(B8&amp;""))&gt;0</formula>
    </cfRule>
  </conditionalFormatting>
  <dataValidations count="2">
    <dataValidation sqref="B12 O16:P16 O25:P25 B20" xr:uid="{9B1D2E0F-3FD2-B644-AA9A-D974134C1D85}">
      <formula1>1</formula1>
      <formula2>10</formula2>
    </dataValidation>
    <dataValidation type="list" sqref="N16 N25" xr:uid="{3CF830B1-AC64-D348-9032-06789A0BC06A}">
      <formula1>"主治医,担当医,ECMOチーム,指導・管理,その他"</formula1>
    </dataValidation>
  </dataValidations>
  <pageMargins left="0.7" right="0.7" top="0.75" bottom="0.75" header="0.3" footer="0.3"/>
  <pageSetup paperSize="9" scale="44" orientation="portrait" blackAndWhite="1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1A40AC-19F5-7248-8814-4BCEB564D6FC}">
          <x14:formula1>
            <xm:f>'99_選択肢(入力不要)'!$A$36:$A$40</xm:f>
          </x14:formula1>
          <xm:sqref>Q10 Q18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3CB8-FE02-D744-A209-F5339C9CC657}">
  <dimension ref="A1:L60"/>
  <sheetViews>
    <sheetView view="pageBreakPreview" zoomScale="50" zoomScaleNormal="109" workbookViewId="0">
      <selection activeCell="N16" sqref="N16"/>
    </sheetView>
  </sheetViews>
  <sheetFormatPr defaultColWidth="8.875" defaultRowHeight="14.25"/>
  <cols>
    <col min="1" max="1" width="8" customWidth="1"/>
    <col min="2" max="10" width="14" customWidth="1"/>
  </cols>
  <sheetData>
    <row r="1" spans="1:12" ht="27.95" customHeight="1">
      <c r="A1" s="224" t="s">
        <v>35</v>
      </c>
      <c r="B1" s="224"/>
      <c r="C1" s="224"/>
      <c r="D1" s="224"/>
      <c r="E1" s="224"/>
      <c r="F1" s="224"/>
      <c r="G1" s="224"/>
      <c r="H1" s="224"/>
      <c r="I1" s="224"/>
      <c r="J1" s="224"/>
      <c r="K1" s="1"/>
      <c r="L1" s="1"/>
    </row>
    <row r="2" spans="1:12" ht="24" customHeight="1">
      <c r="A2" s="225" t="s">
        <v>54</v>
      </c>
      <c r="B2" s="225"/>
      <c r="C2" s="225"/>
      <c r="D2" s="225"/>
      <c r="E2" s="225"/>
      <c r="F2" s="225"/>
      <c r="G2" s="225"/>
      <c r="H2" s="225"/>
      <c r="I2" s="225"/>
      <c r="J2" s="225"/>
      <c r="K2" s="1"/>
      <c r="L2" s="1"/>
    </row>
    <row r="3" spans="1:12" ht="3.9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  <c r="L3" s="1"/>
    </row>
    <row r="4" spans="1:12" s="26" customFormat="1" ht="30" customHeight="1">
      <c r="A4" s="219" t="s">
        <v>53</v>
      </c>
      <c r="B4" s="219"/>
      <c r="C4" s="219"/>
      <c r="D4" s="219"/>
      <c r="E4" s="219"/>
      <c r="F4" s="219"/>
      <c r="G4" s="219"/>
      <c r="H4" s="219"/>
      <c r="I4" s="219"/>
      <c r="J4" s="219"/>
      <c r="K4" s="25"/>
      <c r="L4" s="25"/>
    </row>
    <row r="5" spans="1:12" ht="26.8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9.950000000000003" customHeight="1">
      <c r="A6" s="1"/>
      <c r="B6" s="226" t="s">
        <v>51</v>
      </c>
      <c r="C6" s="227"/>
      <c r="D6" s="227"/>
      <c r="E6" s="227"/>
      <c r="F6" s="227"/>
      <c r="G6" s="227"/>
      <c r="H6" s="227"/>
      <c r="I6" s="227"/>
      <c r="J6" s="1"/>
      <c r="K6" s="1"/>
      <c r="L6" s="1"/>
    </row>
    <row r="7" spans="1:12" ht="39.950000000000003" customHeight="1">
      <c r="A7" s="1"/>
      <c r="B7" s="227"/>
      <c r="C7" s="227"/>
      <c r="D7" s="227"/>
      <c r="E7" s="227"/>
      <c r="F7" s="227"/>
      <c r="G7" s="227"/>
      <c r="H7" s="227"/>
      <c r="I7" s="227"/>
      <c r="J7" s="1"/>
      <c r="K7" s="1"/>
      <c r="L7" s="1"/>
    </row>
    <row r="8" spans="1:12" ht="39.950000000000003" customHeight="1">
      <c r="A8" s="1"/>
      <c r="B8" s="227"/>
      <c r="C8" s="227"/>
      <c r="D8" s="227"/>
      <c r="E8" s="227"/>
      <c r="F8" s="227"/>
      <c r="G8" s="227"/>
      <c r="H8" s="227"/>
      <c r="I8" s="227"/>
      <c r="J8" s="1"/>
      <c r="K8" s="1"/>
      <c r="L8" s="1"/>
    </row>
    <row r="9" spans="1:12" ht="39.950000000000003" customHeight="1">
      <c r="A9" s="1"/>
      <c r="B9" s="227"/>
      <c r="C9" s="227"/>
      <c r="D9" s="227"/>
      <c r="E9" s="227"/>
      <c r="F9" s="227"/>
      <c r="G9" s="227"/>
      <c r="H9" s="227"/>
      <c r="I9" s="227"/>
      <c r="J9" s="1"/>
      <c r="K9" s="1"/>
      <c r="L9" s="1"/>
    </row>
    <row r="10" spans="1:12" ht="39.950000000000003" customHeight="1">
      <c r="A10" s="1"/>
      <c r="B10" s="227"/>
      <c r="C10" s="227"/>
      <c r="D10" s="227"/>
      <c r="E10" s="227"/>
      <c r="F10" s="227"/>
      <c r="G10" s="227"/>
      <c r="H10" s="227"/>
      <c r="I10" s="227"/>
      <c r="J10" s="1"/>
      <c r="K10" s="1"/>
      <c r="L10" s="1"/>
    </row>
    <row r="11" spans="1:12" ht="39.950000000000003" customHeight="1">
      <c r="A11" s="1"/>
      <c r="B11" s="227"/>
      <c r="C11" s="227"/>
      <c r="D11" s="227"/>
      <c r="E11" s="227"/>
      <c r="F11" s="227"/>
      <c r="G11" s="227"/>
      <c r="H11" s="227"/>
      <c r="I11" s="227"/>
      <c r="J11" s="1"/>
      <c r="K11" s="1"/>
      <c r="L11" s="1"/>
    </row>
    <row r="12" spans="1:12" ht="39.950000000000003" customHeight="1">
      <c r="A12" s="1"/>
      <c r="B12" s="227"/>
      <c r="C12" s="227"/>
      <c r="D12" s="227"/>
      <c r="E12" s="227"/>
      <c r="F12" s="227"/>
      <c r="G12" s="227"/>
      <c r="H12" s="227"/>
      <c r="I12" s="227"/>
      <c r="J12" s="1"/>
      <c r="K12" s="1"/>
      <c r="L12" s="1"/>
    </row>
    <row r="13" spans="1:12" ht="39.950000000000003" customHeight="1">
      <c r="A13" s="1"/>
      <c r="B13" s="227"/>
      <c r="C13" s="227"/>
      <c r="D13" s="227"/>
      <c r="E13" s="227"/>
      <c r="F13" s="227"/>
      <c r="G13" s="227"/>
      <c r="H13" s="227"/>
      <c r="I13" s="227"/>
      <c r="J13" s="1"/>
      <c r="K13" s="1"/>
      <c r="L13" s="1"/>
    </row>
    <row r="14" spans="1:12" ht="39.950000000000003" customHeight="1">
      <c r="A14" s="1"/>
      <c r="B14" s="227"/>
      <c r="C14" s="227"/>
      <c r="D14" s="227"/>
      <c r="E14" s="227"/>
      <c r="F14" s="227"/>
      <c r="G14" s="227"/>
      <c r="H14" s="227"/>
      <c r="I14" s="227"/>
      <c r="J14" s="1"/>
      <c r="K14" s="1"/>
      <c r="L14" s="1"/>
    </row>
    <row r="15" spans="1:12" ht="39.950000000000003" customHeight="1">
      <c r="A15" s="1"/>
      <c r="B15" s="227"/>
      <c r="C15" s="227"/>
      <c r="D15" s="227"/>
      <c r="E15" s="227"/>
      <c r="F15" s="227"/>
      <c r="G15" s="227"/>
      <c r="H15" s="227"/>
      <c r="I15" s="227"/>
      <c r="J15" s="1"/>
      <c r="K15" s="1"/>
      <c r="L15" s="1"/>
    </row>
    <row r="16" spans="1:12" ht="39.950000000000003" customHeight="1">
      <c r="A16" s="1"/>
      <c r="B16" s="227"/>
      <c r="C16" s="227"/>
      <c r="D16" s="227"/>
      <c r="E16" s="227"/>
      <c r="F16" s="227"/>
      <c r="G16" s="227"/>
      <c r="H16" s="227"/>
      <c r="I16" s="227"/>
      <c r="J16" s="1"/>
      <c r="K16" s="1"/>
      <c r="L16" s="1"/>
    </row>
    <row r="17" spans="1:12" ht="39.950000000000003" customHeight="1">
      <c r="A17" s="1"/>
      <c r="B17" s="227"/>
      <c r="C17" s="227"/>
      <c r="D17" s="227"/>
      <c r="E17" s="227"/>
      <c r="F17" s="227"/>
      <c r="G17" s="227"/>
      <c r="H17" s="227"/>
      <c r="I17" s="227"/>
      <c r="J17" s="1"/>
      <c r="K17" s="1"/>
      <c r="L17" s="1"/>
    </row>
    <row r="18" spans="1:12" ht="39.950000000000003" customHeight="1">
      <c r="A18" s="30"/>
      <c r="B18" s="227"/>
      <c r="C18" s="227"/>
      <c r="D18" s="227"/>
      <c r="E18" s="227"/>
      <c r="F18" s="227"/>
      <c r="G18" s="227"/>
      <c r="H18" s="227"/>
      <c r="I18" s="227"/>
      <c r="J18" s="30"/>
      <c r="K18" s="1"/>
      <c r="L18" s="1"/>
    </row>
    <row r="19" spans="1:12" ht="39.950000000000003" customHeight="1">
      <c r="A19" s="28"/>
      <c r="B19" s="227"/>
      <c r="C19" s="227"/>
      <c r="D19" s="227"/>
      <c r="E19" s="227"/>
      <c r="F19" s="227"/>
      <c r="G19" s="227"/>
      <c r="H19" s="227"/>
      <c r="I19" s="227"/>
      <c r="J19" s="28"/>
      <c r="K19" s="1"/>
      <c r="L19" s="1"/>
    </row>
    <row r="20" spans="1:12" ht="39.950000000000003" customHeight="1">
      <c r="A20" s="28"/>
      <c r="B20" s="227"/>
      <c r="C20" s="227"/>
      <c r="D20" s="227"/>
      <c r="E20" s="227"/>
      <c r="F20" s="227"/>
      <c r="G20" s="227"/>
      <c r="H20" s="227"/>
      <c r="I20" s="227"/>
      <c r="J20" s="28"/>
      <c r="K20" s="1"/>
      <c r="L20" s="1"/>
    </row>
    <row r="21" spans="1:12" ht="39.950000000000003" customHeight="1">
      <c r="A21" s="28"/>
      <c r="B21" s="227"/>
      <c r="C21" s="227"/>
      <c r="D21" s="227"/>
      <c r="E21" s="227"/>
      <c r="F21" s="227"/>
      <c r="G21" s="227"/>
      <c r="H21" s="227"/>
      <c r="I21" s="227"/>
      <c r="J21" s="28"/>
      <c r="K21" s="1"/>
      <c r="L21" s="1"/>
    </row>
    <row r="22" spans="1:12" ht="39.950000000000003" customHeight="1">
      <c r="A22" s="28"/>
      <c r="B22" s="227"/>
      <c r="C22" s="227"/>
      <c r="D22" s="227"/>
      <c r="E22" s="227"/>
      <c r="F22" s="227"/>
      <c r="G22" s="227"/>
      <c r="H22" s="227"/>
      <c r="I22" s="227"/>
      <c r="J22" s="28"/>
      <c r="K22" s="1"/>
      <c r="L22" s="1"/>
    </row>
    <row r="23" spans="1:12" ht="39.950000000000003" customHeight="1">
      <c r="A23" s="28"/>
      <c r="B23" s="227"/>
      <c r="C23" s="227"/>
      <c r="D23" s="227"/>
      <c r="E23" s="227"/>
      <c r="F23" s="227"/>
      <c r="G23" s="227"/>
      <c r="H23" s="227"/>
      <c r="I23" s="227"/>
      <c r="J23" s="28"/>
      <c r="K23" s="1"/>
      <c r="L23" s="1"/>
    </row>
    <row r="24" spans="1:12" ht="39.950000000000003" customHeight="1">
      <c r="A24" s="28"/>
      <c r="B24" s="227"/>
      <c r="C24" s="227"/>
      <c r="D24" s="227"/>
      <c r="E24" s="227"/>
      <c r="F24" s="227"/>
      <c r="G24" s="227"/>
      <c r="H24" s="227"/>
      <c r="I24" s="227"/>
      <c r="J24" s="28"/>
      <c r="K24" s="1"/>
      <c r="L24" s="1"/>
    </row>
    <row r="25" spans="1:12" ht="39.950000000000003" customHeight="1">
      <c r="A25" s="28"/>
      <c r="B25" s="227"/>
      <c r="C25" s="227"/>
      <c r="D25" s="227"/>
      <c r="E25" s="227"/>
      <c r="F25" s="227"/>
      <c r="G25" s="227"/>
      <c r="H25" s="227"/>
      <c r="I25" s="227"/>
      <c r="J25" s="28"/>
      <c r="K25" s="1"/>
      <c r="L25" s="1"/>
    </row>
    <row r="26" spans="1:12" ht="39.950000000000003" customHeight="1">
      <c r="A26" s="28"/>
      <c r="B26" s="227"/>
      <c r="C26" s="227"/>
      <c r="D26" s="227"/>
      <c r="E26" s="227"/>
      <c r="F26" s="227"/>
      <c r="G26" s="227"/>
      <c r="H26" s="227"/>
      <c r="I26" s="227"/>
      <c r="J26" s="28"/>
      <c r="K26" s="1"/>
      <c r="L26" s="1"/>
    </row>
    <row r="27" spans="1:12" ht="39.950000000000003" customHeight="1">
      <c r="A27" s="28"/>
      <c r="B27" s="227"/>
      <c r="C27" s="227"/>
      <c r="D27" s="227"/>
      <c r="E27" s="227"/>
      <c r="F27" s="227"/>
      <c r="G27" s="227"/>
      <c r="H27" s="227"/>
      <c r="I27" s="227"/>
      <c r="J27" s="28"/>
      <c r="K27" s="1"/>
      <c r="L27" s="1"/>
    </row>
    <row r="28" spans="1:12" ht="39.950000000000003" customHeight="1">
      <c r="A28" s="28"/>
      <c r="B28" s="227"/>
      <c r="C28" s="227"/>
      <c r="D28" s="227"/>
      <c r="E28" s="227"/>
      <c r="F28" s="227"/>
      <c r="G28" s="227"/>
      <c r="H28" s="227"/>
      <c r="I28" s="227"/>
      <c r="J28" s="28"/>
      <c r="K28" s="1"/>
      <c r="L28" s="1"/>
    </row>
    <row r="29" spans="1:12" ht="39.950000000000003" customHeight="1">
      <c r="A29" s="28"/>
      <c r="B29" s="227"/>
      <c r="C29" s="227"/>
      <c r="D29" s="227"/>
      <c r="E29" s="227"/>
      <c r="F29" s="227"/>
      <c r="G29" s="227"/>
      <c r="H29" s="227"/>
      <c r="I29" s="227"/>
      <c r="J29" s="28"/>
      <c r="K29" s="1"/>
      <c r="L29" s="1"/>
    </row>
    <row r="30" spans="1:12" ht="39.950000000000003" customHeight="1">
      <c r="A30" s="28"/>
      <c r="B30" s="227"/>
      <c r="C30" s="227"/>
      <c r="D30" s="227"/>
      <c r="E30" s="227"/>
      <c r="F30" s="227"/>
      <c r="G30" s="227"/>
      <c r="H30" s="227"/>
      <c r="I30" s="227"/>
      <c r="J30" s="28"/>
      <c r="K30" s="1"/>
      <c r="L30" s="1"/>
    </row>
    <row r="31" spans="1:12" ht="33" customHeight="1">
      <c r="A31" s="28"/>
      <c r="B31" s="31"/>
      <c r="C31" s="31"/>
      <c r="D31" s="31"/>
      <c r="E31" s="31"/>
      <c r="F31" s="31"/>
      <c r="G31" s="31"/>
      <c r="H31" s="31"/>
      <c r="I31" s="31"/>
      <c r="J31" s="28"/>
      <c r="K31" s="1"/>
      <c r="L31" s="1"/>
    </row>
    <row r="32" spans="1:12" ht="39.950000000000003" hidden="1" customHeight="1">
      <c r="A32" s="30"/>
      <c r="B32" s="29"/>
      <c r="C32" s="29"/>
      <c r="D32" s="29"/>
      <c r="E32" s="29"/>
      <c r="F32" s="29"/>
      <c r="G32" s="29"/>
      <c r="H32" s="29"/>
      <c r="I32" s="29"/>
      <c r="J32" s="30"/>
      <c r="K32" s="1"/>
      <c r="L32" s="1"/>
    </row>
    <row r="33" spans="1:12" ht="26.8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1"/>
      <c r="L33" s="1"/>
    </row>
    <row r="34" spans="1:12" ht="70.349999999999994" customHeight="1">
      <c r="A34" s="28"/>
      <c r="B34" s="228"/>
      <c r="C34" s="228"/>
      <c r="D34" s="228"/>
      <c r="E34" s="228"/>
      <c r="F34" s="228"/>
      <c r="G34" s="228"/>
      <c r="H34" s="228"/>
      <c r="I34" s="228"/>
      <c r="J34" s="28"/>
      <c r="K34" s="1"/>
      <c r="L34" s="1"/>
    </row>
    <row r="35" spans="1:12" ht="26.85" customHeight="1">
      <c r="A35" s="28"/>
      <c r="B35" s="228"/>
      <c r="C35" s="228"/>
      <c r="D35" s="228"/>
      <c r="E35" s="228"/>
      <c r="F35" s="228"/>
      <c r="G35" s="228"/>
      <c r="H35" s="228"/>
      <c r="I35" s="228"/>
      <c r="J35" s="28"/>
      <c r="K35" s="1"/>
      <c r="L35" s="1"/>
    </row>
    <row r="36" spans="1:12" ht="26.85" customHeight="1">
      <c r="A36" s="28"/>
      <c r="B36" s="228"/>
      <c r="C36" s="228"/>
      <c r="D36" s="228"/>
      <c r="E36" s="228"/>
      <c r="F36" s="228"/>
      <c r="G36" s="228"/>
      <c r="H36" s="228"/>
      <c r="I36" s="228"/>
      <c r="J36" s="28"/>
      <c r="K36" s="1"/>
      <c r="L36" s="1"/>
    </row>
    <row r="37" spans="1:12" ht="26.85" customHeight="1">
      <c r="A37" s="28"/>
      <c r="B37" s="228"/>
      <c r="C37" s="228"/>
      <c r="D37" s="228"/>
      <c r="E37" s="228"/>
      <c r="F37" s="228"/>
      <c r="G37" s="228"/>
      <c r="H37" s="228"/>
      <c r="I37" s="228"/>
      <c r="J37" s="28"/>
      <c r="K37" s="1"/>
      <c r="L37" s="1"/>
    </row>
    <row r="38" spans="1:12" ht="26.85" customHeight="1">
      <c r="A38" s="28"/>
      <c r="B38" s="228"/>
      <c r="C38" s="228"/>
      <c r="D38" s="228"/>
      <c r="E38" s="228"/>
      <c r="F38" s="228"/>
      <c r="G38" s="228"/>
      <c r="H38" s="228"/>
      <c r="I38" s="228"/>
      <c r="J38" s="28"/>
      <c r="K38" s="1"/>
      <c r="L38" s="1"/>
    </row>
    <row r="39" spans="1:12" ht="26.85" customHeight="1">
      <c r="A39" s="28"/>
      <c r="B39" s="228"/>
      <c r="C39" s="228"/>
      <c r="D39" s="228"/>
      <c r="E39" s="228"/>
      <c r="F39" s="228"/>
      <c r="G39" s="228"/>
      <c r="H39" s="228"/>
      <c r="I39" s="228"/>
      <c r="J39" s="28"/>
      <c r="K39" s="1"/>
      <c r="L39" s="1"/>
    </row>
    <row r="40" spans="1:12" ht="26.85" customHeight="1">
      <c r="A40" s="28"/>
      <c r="B40" s="228"/>
      <c r="C40" s="228"/>
      <c r="D40" s="228"/>
      <c r="E40" s="228"/>
      <c r="F40" s="228"/>
      <c r="G40" s="228"/>
      <c r="H40" s="228"/>
      <c r="I40" s="228"/>
      <c r="J40" s="28"/>
      <c r="K40" s="1"/>
      <c r="L40" s="1"/>
    </row>
    <row r="41" spans="1:12" ht="26.85" customHeight="1">
      <c r="A41" s="28"/>
      <c r="B41" s="228"/>
      <c r="C41" s="228"/>
      <c r="D41" s="228"/>
      <c r="E41" s="228"/>
      <c r="F41" s="228"/>
      <c r="G41" s="228"/>
      <c r="H41" s="228"/>
      <c r="I41" s="228"/>
      <c r="J41" s="28"/>
      <c r="K41" s="1"/>
      <c r="L41" s="1"/>
    </row>
    <row r="42" spans="1:12" ht="26.85" customHeight="1">
      <c r="A42" s="28"/>
      <c r="B42" s="228"/>
      <c r="C42" s="228"/>
      <c r="D42" s="228"/>
      <c r="E42" s="228"/>
      <c r="F42" s="228"/>
      <c r="G42" s="228"/>
      <c r="H42" s="228"/>
      <c r="I42" s="228"/>
      <c r="J42" s="28"/>
      <c r="K42" s="1"/>
      <c r="L42" s="1"/>
    </row>
    <row r="43" spans="1:12" ht="26.85" customHeight="1">
      <c r="A43" s="28"/>
      <c r="B43" s="228"/>
      <c r="C43" s="228"/>
      <c r="D43" s="228"/>
      <c r="E43" s="228"/>
      <c r="F43" s="228"/>
      <c r="G43" s="228"/>
      <c r="H43" s="228"/>
      <c r="I43" s="228"/>
      <c r="J43" s="28"/>
      <c r="K43" s="1"/>
      <c r="L43" s="1"/>
    </row>
    <row r="44" spans="1:12" ht="26.8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26.8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26.8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26.8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26.8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26.8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26.8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26.8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6.8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26.8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26.8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26.8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6.8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26.8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6.8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6.8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26.8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</sheetData>
  <mergeCells count="5">
    <mergeCell ref="A1:J1"/>
    <mergeCell ref="A2:J2"/>
    <mergeCell ref="A4:J4"/>
    <mergeCell ref="B6:I30"/>
    <mergeCell ref="B34:I43"/>
  </mergeCells>
  <phoneticPr fontId="4"/>
  <pageMargins left="0.7" right="0.7" top="0.75" bottom="0.75" header="0.3" footer="0.3"/>
  <pageSetup paperSize="9" scale="6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8D3A-3280-2246-83C2-BF2C4898C5B8}">
  <dimension ref="A1:L60"/>
  <sheetViews>
    <sheetView view="pageBreakPreview" zoomScale="50" zoomScaleNormal="109" workbookViewId="0">
      <selection activeCell="P23" sqref="P23"/>
    </sheetView>
  </sheetViews>
  <sheetFormatPr defaultColWidth="8.875" defaultRowHeight="14.25"/>
  <cols>
    <col min="1" max="1" width="8" customWidth="1"/>
    <col min="2" max="10" width="14" customWidth="1"/>
  </cols>
  <sheetData>
    <row r="1" spans="1:12" ht="27.95" customHeight="1">
      <c r="A1" s="224" t="s">
        <v>35</v>
      </c>
      <c r="B1" s="224"/>
      <c r="C1" s="224"/>
      <c r="D1" s="224"/>
      <c r="E1" s="224"/>
      <c r="F1" s="224"/>
      <c r="G1" s="224"/>
      <c r="H1" s="224"/>
      <c r="I1" s="224"/>
      <c r="J1" s="224"/>
      <c r="K1" s="1"/>
      <c r="L1" s="1"/>
    </row>
    <row r="2" spans="1:12" ht="24" customHeight="1">
      <c r="A2" s="225" t="s">
        <v>55</v>
      </c>
      <c r="B2" s="225"/>
      <c r="C2" s="225"/>
      <c r="D2" s="225"/>
      <c r="E2" s="225"/>
      <c r="F2" s="225"/>
      <c r="G2" s="225"/>
      <c r="H2" s="225"/>
      <c r="I2" s="225"/>
      <c r="J2" s="225"/>
      <c r="K2" s="1"/>
      <c r="L2" s="1"/>
    </row>
    <row r="3" spans="1:12" ht="3.9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  <c r="L3" s="1"/>
    </row>
    <row r="4" spans="1:12" s="26" customFormat="1" ht="30" customHeight="1">
      <c r="A4" s="219" t="s">
        <v>36</v>
      </c>
      <c r="B4" s="219"/>
      <c r="C4" s="219"/>
      <c r="D4" s="219"/>
      <c r="E4" s="219"/>
      <c r="F4" s="219"/>
      <c r="G4" s="219"/>
      <c r="H4" s="219"/>
      <c r="I4" s="219"/>
      <c r="J4" s="219"/>
      <c r="K4" s="25"/>
      <c r="L4" s="25"/>
    </row>
    <row r="5" spans="1:12" ht="26.8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9.950000000000003" customHeight="1">
      <c r="A6" s="1"/>
      <c r="B6" s="226" t="s">
        <v>51</v>
      </c>
      <c r="C6" s="227"/>
      <c r="D6" s="227"/>
      <c r="E6" s="227"/>
      <c r="F6" s="227"/>
      <c r="G6" s="227"/>
      <c r="H6" s="227"/>
      <c r="I6" s="227"/>
      <c r="J6" s="1"/>
      <c r="K6" s="1"/>
      <c r="L6" s="1"/>
    </row>
    <row r="7" spans="1:12" ht="39.950000000000003" customHeight="1">
      <c r="A7" s="1"/>
      <c r="B7" s="227"/>
      <c r="C7" s="227"/>
      <c r="D7" s="227"/>
      <c r="E7" s="227"/>
      <c r="F7" s="227"/>
      <c r="G7" s="227"/>
      <c r="H7" s="227"/>
      <c r="I7" s="227"/>
      <c r="J7" s="1"/>
      <c r="K7" s="1"/>
      <c r="L7" s="1"/>
    </row>
    <row r="8" spans="1:12" ht="39.950000000000003" customHeight="1">
      <c r="A8" s="1"/>
      <c r="B8" s="227"/>
      <c r="C8" s="227"/>
      <c r="D8" s="227"/>
      <c r="E8" s="227"/>
      <c r="F8" s="227"/>
      <c r="G8" s="227"/>
      <c r="H8" s="227"/>
      <c r="I8" s="227"/>
      <c r="J8" s="1"/>
      <c r="K8" s="1"/>
      <c r="L8" s="1"/>
    </row>
    <row r="9" spans="1:12" ht="39.950000000000003" customHeight="1">
      <c r="A9" s="1"/>
      <c r="B9" s="227"/>
      <c r="C9" s="227"/>
      <c r="D9" s="227"/>
      <c r="E9" s="227"/>
      <c r="F9" s="227"/>
      <c r="G9" s="227"/>
      <c r="H9" s="227"/>
      <c r="I9" s="227"/>
      <c r="J9" s="1"/>
      <c r="K9" s="1"/>
      <c r="L9" s="1"/>
    </row>
    <row r="10" spans="1:12" ht="39.950000000000003" customHeight="1">
      <c r="A10" s="1"/>
      <c r="B10" s="227"/>
      <c r="C10" s="227"/>
      <c r="D10" s="227"/>
      <c r="E10" s="227"/>
      <c r="F10" s="227"/>
      <c r="G10" s="227"/>
      <c r="H10" s="227"/>
      <c r="I10" s="227"/>
      <c r="J10" s="1"/>
      <c r="K10" s="1"/>
      <c r="L10" s="1"/>
    </row>
    <row r="11" spans="1:12" ht="39.950000000000003" customHeight="1">
      <c r="A11" s="1"/>
      <c r="B11" s="227"/>
      <c r="C11" s="227"/>
      <c r="D11" s="227"/>
      <c r="E11" s="227"/>
      <c r="F11" s="227"/>
      <c r="G11" s="227"/>
      <c r="H11" s="227"/>
      <c r="I11" s="227"/>
      <c r="J11" s="1"/>
      <c r="K11" s="1"/>
      <c r="L11" s="1"/>
    </row>
    <row r="12" spans="1:12" ht="39.950000000000003" customHeight="1">
      <c r="A12" s="1"/>
      <c r="B12" s="227"/>
      <c r="C12" s="227"/>
      <c r="D12" s="227"/>
      <c r="E12" s="227"/>
      <c r="F12" s="227"/>
      <c r="G12" s="227"/>
      <c r="H12" s="227"/>
      <c r="I12" s="227"/>
      <c r="J12" s="1"/>
      <c r="K12" s="1"/>
      <c r="L12" s="1"/>
    </row>
    <row r="13" spans="1:12" ht="39.950000000000003" customHeight="1">
      <c r="A13" s="1"/>
      <c r="B13" s="227"/>
      <c r="C13" s="227"/>
      <c r="D13" s="227"/>
      <c r="E13" s="227"/>
      <c r="F13" s="227"/>
      <c r="G13" s="227"/>
      <c r="H13" s="227"/>
      <c r="I13" s="227"/>
      <c r="J13" s="1"/>
      <c r="K13" s="1"/>
      <c r="L13" s="1"/>
    </row>
    <row r="14" spans="1:12" ht="39.950000000000003" customHeight="1">
      <c r="A14" s="1"/>
      <c r="B14" s="227"/>
      <c r="C14" s="227"/>
      <c r="D14" s="227"/>
      <c r="E14" s="227"/>
      <c r="F14" s="227"/>
      <c r="G14" s="227"/>
      <c r="H14" s="227"/>
      <c r="I14" s="227"/>
      <c r="J14" s="1"/>
      <c r="K14" s="1"/>
      <c r="L14" s="1"/>
    </row>
    <row r="15" spans="1:12" ht="39.950000000000003" customHeight="1">
      <c r="A15" s="1"/>
      <c r="B15" s="227"/>
      <c r="C15" s="227"/>
      <c r="D15" s="227"/>
      <c r="E15" s="227"/>
      <c r="F15" s="227"/>
      <c r="G15" s="227"/>
      <c r="H15" s="227"/>
      <c r="I15" s="227"/>
      <c r="J15" s="1"/>
      <c r="K15" s="1"/>
      <c r="L15" s="1"/>
    </row>
    <row r="16" spans="1:12" ht="39.950000000000003" customHeight="1">
      <c r="A16" s="1"/>
      <c r="B16" s="227"/>
      <c r="C16" s="227"/>
      <c r="D16" s="227"/>
      <c r="E16" s="227"/>
      <c r="F16" s="227"/>
      <c r="G16" s="227"/>
      <c r="H16" s="227"/>
      <c r="I16" s="227"/>
      <c r="J16" s="1"/>
      <c r="K16" s="1"/>
      <c r="L16" s="1"/>
    </row>
    <row r="17" spans="1:12" ht="39.950000000000003" customHeight="1">
      <c r="A17" s="1"/>
      <c r="B17" s="227"/>
      <c r="C17" s="227"/>
      <c r="D17" s="227"/>
      <c r="E17" s="227"/>
      <c r="F17" s="227"/>
      <c r="G17" s="227"/>
      <c r="H17" s="227"/>
      <c r="I17" s="227"/>
      <c r="J17" s="1"/>
      <c r="K17" s="1"/>
      <c r="L17" s="1"/>
    </row>
    <row r="18" spans="1:12" ht="39.950000000000003" customHeight="1">
      <c r="A18" s="30"/>
      <c r="B18" s="227"/>
      <c r="C18" s="227"/>
      <c r="D18" s="227"/>
      <c r="E18" s="227"/>
      <c r="F18" s="227"/>
      <c r="G18" s="227"/>
      <c r="H18" s="227"/>
      <c r="I18" s="227"/>
      <c r="J18" s="30"/>
      <c r="K18" s="1"/>
      <c r="L18" s="1"/>
    </row>
    <row r="19" spans="1:12" ht="39.950000000000003" customHeight="1">
      <c r="A19" s="28"/>
      <c r="B19" s="227"/>
      <c r="C19" s="227"/>
      <c r="D19" s="227"/>
      <c r="E19" s="227"/>
      <c r="F19" s="227"/>
      <c r="G19" s="227"/>
      <c r="H19" s="227"/>
      <c r="I19" s="227"/>
      <c r="J19" s="28"/>
      <c r="K19" s="1"/>
      <c r="L19" s="1"/>
    </row>
    <row r="20" spans="1:12" ht="39.950000000000003" customHeight="1">
      <c r="A20" s="28"/>
      <c r="B20" s="227"/>
      <c r="C20" s="227"/>
      <c r="D20" s="227"/>
      <c r="E20" s="227"/>
      <c r="F20" s="227"/>
      <c r="G20" s="227"/>
      <c r="H20" s="227"/>
      <c r="I20" s="227"/>
      <c r="J20" s="28"/>
      <c r="K20" s="1"/>
      <c r="L20" s="1"/>
    </row>
    <row r="21" spans="1:12" ht="39.950000000000003" customHeight="1">
      <c r="A21" s="28"/>
      <c r="B21" s="227"/>
      <c r="C21" s="227"/>
      <c r="D21" s="227"/>
      <c r="E21" s="227"/>
      <c r="F21" s="227"/>
      <c r="G21" s="227"/>
      <c r="H21" s="227"/>
      <c r="I21" s="227"/>
      <c r="J21" s="28"/>
      <c r="K21" s="1"/>
      <c r="L21" s="1"/>
    </row>
    <row r="22" spans="1:12" ht="39.950000000000003" customHeight="1">
      <c r="A22" s="28"/>
      <c r="B22" s="227"/>
      <c r="C22" s="227"/>
      <c r="D22" s="227"/>
      <c r="E22" s="227"/>
      <c r="F22" s="227"/>
      <c r="G22" s="227"/>
      <c r="H22" s="227"/>
      <c r="I22" s="227"/>
      <c r="J22" s="28"/>
      <c r="K22" s="1"/>
      <c r="L22" s="1"/>
    </row>
    <row r="23" spans="1:12" ht="39.950000000000003" customHeight="1">
      <c r="A23" s="28"/>
      <c r="B23" s="227"/>
      <c r="C23" s="227"/>
      <c r="D23" s="227"/>
      <c r="E23" s="227"/>
      <c r="F23" s="227"/>
      <c r="G23" s="227"/>
      <c r="H23" s="227"/>
      <c r="I23" s="227"/>
      <c r="J23" s="28"/>
      <c r="K23" s="1"/>
      <c r="L23" s="1"/>
    </row>
    <row r="24" spans="1:12" ht="39.950000000000003" customHeight="1">
      <c r="A24" s="28"/>
      <c r="B24" s="227"/>
      <c r="C24" s="227"/>
      <c r="D24" s="227"/>
      <c r="E24" s="227"/>
      <c r="F24" s="227"/>
      <c r="G24" s="227"/>
      <c r="H24" s="227"/>
      <c r="I24" s="227"/>
      <c r="J24" s="28"/>
      <c r="K24" s="1"/>
      <c r="L24" s="1"/>
    </row>
    <row r="25" spans="1:12" ht="39.950000000000003" customHeight="1">
      <c r="A25" s="28"/>
      <c r="B25" s="227"/>
      <c r="C25" s="227"/>
      <c r="D25" s="227"/>
      <c r="E25" s="227"/>
      <c r="F25" s="227"/>
      <c r="G25" s="227"/>
      <c r="H25" s="227"/>
      <c r="I25" s="227"/>
      <c r="J25" s="28"/>
      <c r="K25" s="1"/>
      <c r="L25" s="1"/>
    </row>
    <row r="26" spans="1:12" ht="39.950000000000003" customHeight="1">
      <c r="A26" s="28"/>
      <c r="B26" s="227"/>
      <c r="C26" s="227"/>
      <c r="D26" s="227"/>
      <c r="E26" s="227"/>
      <c r="F26" s="227"/>
      <c r="G26" s="227"/>
      <c r="H26" s="227"/>
      <c r="I26" s="227"/>
      <c r="J26" s="28"/>
      <c r="K26" s="1"/>
      <c r="L26" s="1"/>
    </row>
    <row r="27" spans="1:12" ht="39.950000000000003" customHeight="1">
      <c r="A27" s="28"/>
      <c r="B27" s="227"/>
      <c r="C27" s="227"/>
      <c r="D27" s="227"/>
      <c r="E27" s="227"/>
      <c r="F27" s="227"/>
      <c r="G27" s="227"/>
      <c r="H27" s="227"/>
      <c r="I27" s="227"/>
      <c r="J27" s="28"/>
      <c r="K27" s="1"/>
      <c r="L27" s="1"/>
    </row>
    <row r="28" spans="1:12" ht="39.950000000000003" customHeight="1">
      <c r="A28" s="28"/>
      <c r="B28" s="227"/>
      <c r="C28" s="227"/>
      <c r="D28" s="227"/>
      <c r="E28" s="227"/>
      <c r="F28" s="227"/>
      <c r="G28" s="227"/>
      <c r="H28" s="227"/>
      <c r="I28" s="227"/>
      <c r="J28" s="28"/>
      <c r="K28" s="1"/>
      <c r="L28" s="1"/>
    </row>
    <row r="29" spans="1:12" ht="39.950000000000003" customHeight="1">
      <c r="A29" s="28"/>
      <c r="B29" s="227"/>
      <c r="C29" s="227"/>
      <c r="D29" s="227"/>
      <c r="E29" s="227"/>
      <c r="F29" s="227"/>
      <c r="G29" s="227"/>
      <c r="H29" s="227"/>
      <c r="I29" s="227"/>
      <c r="J29" s="28"/>
      <c r="K29" s="1"/>
      <c r="L29" s="1"/>
    </row>
    <row r="30" spans="1:12" ht="39.950000000000003" customHeight="1">
      <c r="A30" s="28"/>
      <c r="B30" s="227"/>
      <c r="C30" s="227"/>
      <c r="D30" s="227"/>
      <c r="E30" s="227"/>
      <c r="F30" s="227"/>
      <c r="G30" s="227"/>
      <c r="H30" s="227"/>
      <c r="I30" s="227"/>
      <c r="J30" s="28"/>
      <c r="K30" s="1"/>
      <c r="L30" s="1"/>
    </row>
    <row r="31" spans="1:12" ht="33" customHeight="1">
      <c r="A31" s="28"/>
      <c r="B31" s="31"/>
      <c r="C31" s="31"/>
      <c r="D31" s="31"/>
      <c r="E31" s="31"/>
      <c r="F31" s="31"/>
      <c r="G31" s="31"/>
      <c r="H31" s="31"/>
      <c r="I31" s="31"/>
      <c r="J31" s="28"/>
      <c r="K31" s="1"/>
      <c r="L31" s="1"/>
    </row>
    <row r="32" spans="1:12" ht="39.950000000000003" hidden="1" customHeight="1">
      <c r="A32" s="30"/>
      <c r="B32" s="29"/>
      <c r="C32" s="29"/>
      <c r="D32" s="29"/>
      <c r="E32" s="29"/>
      <c r="F32" s="29"/>
      <c r="G32" s="29"/>
      <c r="H32" s="29"/>
      <c r="I32" s="29"/>
      <c r="J32" s="30"/>
      <c r="K32" s="1"/>
      <c r="L32" s="1"/>
    </row>
    <row r="33" spans="1:12" ht="26.8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1"/>
      <c r="L33" s="1"/>
    </row>
    <row r="34" spans="1:12" ht="70.349999999999994" customHeight="1">
      <c r="A34" s="28"/>
      <c r="B34" s="228"/>
      <c r="C34" s="228"/>
      <c r="D34" s="228"/>
      <c r="E34" s="228"/>
      <c r="F34" s="228"/>
      <c r="G34" s="228"/>
      <c r="H34" s="228"/>
      <c r="I34" s="228"/>
      <c r="J34" s="28"/>
      <c r="K34" s="1"/>
      <c r="L34" s="1"/>
    </row>
    <row r="35" spans="1:12" ht="26.85" customHeight="1">
      <c r="A35" s="28"/>
      <c r="B35" s="228"/>
      <c r="C35" s="228"/>
      <c r="D35" s="228"/>
      <c r="E35" s="228"/>
      <c r="F35" s="228"/>
      <c r="G35" s="228"/>
      <c r="H35" s="228"/>
      <c r="I35" s="228"/>
      <c r="J35" s="28"/>
      <c r="K35" s="1"/>
      <c r="L35" s="1"/>
    </row>
    <row r="36" spans="1:12" ht="26.85" customHeight="1">
      <c r="A36" s="28"/>
      <c r="B36" s="228"/>
      <c r="C36" s="228"/>
      <c r="D36" s="228"/>
      <c r="E36" s="228"/>
      <c r="F36" s="228"/>
      <c r="G36" s="228"/>
      <c r="H36" s="228"/>
      <c r="I36" s="228"/>
      <c r="J36" s="28"/>
      <c r="K36" s="1"/>
      <c r="L36" s="1"/>
    </row>
    <row r="37" spans="1:12" ht="26.85" customHeight="1">
      <c r="A37" s="28"/>
      <c r="B37" s="228"/>
      <c r="C37" s="228"/>
      <c r="D37" s="228"/>
      <c r="E37" s="228"/>
      <c r="F37" s="228"/>
      <c r="G37" s="228"/>
      <c r="H37" s="228"/>
      <c r="I37" s="228"/>
      <c r="J37" s="28"/>
      <c r="K37" s="1"/>
      <c r="L37" s="1"/>
    </row>
    <row r="38" spans="1:12" ht="26.85" customHeight="1">
      <c r="A38" s="28"/>
      <c r="B38" s="228"/>
      <c r="C38" s="228"/>
      <c r="D38" s="228"/>
      <c r="E38" s="228"/>
      <c r="F38" s="228"/>
      <c r="G38" s="228"/>
      <c r="H38" s="228"/>
      <c r="I38" s="228"/>
      <c r="J38" s="28"/>
      <c r="K38" s="1"/>
      <c r="L38" s="1"/>
    </row>
    <row r="39" spans="1:12" ht="26.85" customHeight="1">
      <c r="A39" s="28"/>
      <c r="B39" s="228"/>
      <c r="C39" s="228"/>
      <c r="D39" s="228"/>
      <c r="E39" s="228"/>
      <c r="F39" s="228"/>
      <c r="G39" s="228"/>
      <c r="H39" s="228"/>
      <c r="I39" s="228"/>
      <c r="J39" s="28"/>
      <c r="K39" s="1"/>
      <c r="L39" s="1"/>
    </row>
    <row r="40" spans="1:12" ht="26.85" customHeight="1">
      <c r="A40" s="28"/>
      <c r="B40" s="228"/>
      <c r="C40" s="228"/>
      <c r="D40" s="228"/>
      <c r="E40" s="228"/>
      <c r="F40" s="228"/>
      <c r="G40" s="228"/>
      <c r="H40" s="228"/>
      <c r="I40" s="228"/>
      <c r="J40" s="28"/>
      <c r="K40" s="1"/>
      <c r="L40" s="1"/>
    </row>
    <row r="41" spans="1:12" ht="26.85" customHeight="1">
      <c r="A41" s="28"/>
      <c r="B41" s="228"/>
      <c r="C41" s="228"/>
      <c r="D41" s="228"/>
      <c r="E41" s="228"/>
      <c r="F41" s="228"/>
      <c r="G41" s="228"/>
      <c r="H41" s="228"/>
      <c r="I41" s="228"/>
      <c r="J41" s="28"/>
      <c r="K41" s="1"/>
      <c r="L41" s="1"/>
    </row>
    <row r="42" spans="1:12" ht="26.85" customHeight="1">
      <c r="A42" s="28"/>
      <c r="B42" s="228"/>
      <c r="C42" s="228"/>
      <c r="D42" s="228"/>
      <c r="E42" s="228"/>
      <c r="F42" s="228"/>
      <c r="G42" s="228"/>
      <c r="H42" s="228"/>
      <c r="I42" s="228"/>
      <c r="J42" s="28"/>
      <c r="K42" s="1"/>
      <c r="L42" s="1"/>
    </row>
    <row r="43" spans="1:12" ht="26.85" customHeight="1">
      <c r="A43" s="28"/>
      <c r="B43" s="228"/>
      <c r="C43" s="228"/>
      <c r="D43" s="228"/>
      <c r="E43" s="228"/>
      <c r="F43" s="228"/>
      <c r="G43" s="228"/>
      <c r="H43" s="228"/>
      <c r="I43" s="228"/>
      <c r="J43" s="28"/>
      <c r="K43" s="1"/>
      <c r="L43" s="1"/>
    </row>
    <row r="44" spans="1:12" ht="26.8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26.8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26.8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26.8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26.8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26.8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26.8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26.8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6.8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26.8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26.8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26.8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6.8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26.8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6.8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6.8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26.8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</sheetData>
  <mergeCells count="5">
    <mergeCell ref="A1:J1"/>
    <mergeCell ref="A2:J2"/>
    <mergeCell ref="A4:J4"/>
    <mergeCell ref="B6:I30"/>
    <mergeCell ref="B34:I43"/>
  </mergeCells>
  <phoneticPr fontId="4"/>
  <pageMargins left="0.7" right="0.7" top="0.75" bottom="0.75" header="0.3" footer="0.3"/>
  <pageSetup paperSize="9" scale="6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5"/>
  <sheetViews>
    <sheetView topLeftCell="A16" workbookViewId="0">
      <selection activeCell="A30" sqref="A30"/>
    </sheetView>
  </sheetViews>
  <sheetFormatPr defaultColWidth="8.875" defaultRowHeight="18"/>
  <cols>
    <col min="1" max="1" width="38.375" style="73" customWidth="1"/>
    <col min="2" max="16384" width="8.875" style="73"/>
  </cols>
  <sheetData>
    <row r="1" spans="1:4">
      <c r="A1" s="72"/>
      <c r="B1" s="73">
        <v>2026</v>
      </c>
      <c r="C1" s="73">
        <v>1</v>
      </c>
      <c r="D1" s="73">
        <v>1</v>
      </c>
    </row>
    <row r="2" spans="1:4">
      <c r="A2" s="72"/>
      <c r="B2" s="73">
        <v>2027</v>
      </c>
      <c r="C2" s="73">
        <v>2</v>
      </c>
      <c r="D2" s="73">
        <v>2</v>
      </c>
    </row>
    <row r="3" spans="1:4" ht="15" customHeight="1">
      <c r="A3" s="72"/>
      <c r="B3" s="73">
        <v>2028</v>
      </c>
      <c r="C3" s="73">
        <v>3</v>
      </c>
      <c r="D3" s="73">
        <v>3</v>
      </c>
    </row>
    <row r="4" spans="1:4">
      <c r="A4" s="72"/>
      <c r="B4" s="73">
        <v>2029</v>
      </c>
      <c r="C4" s="73">
        <v>4</v>
      </c>
      <c r="D4" s="73">
        <v>4</v>
      </c>
    </row>
    <row r="5" spans="1:4">
      <c r="A5" s="72"/>
      <c r="B5" s="73">
        <v>2030</v>
      </c>
      <c r="C5" s="73">
        <v>5</v>
      </c>
      <c r="D5" s="73">
        <v>5</v>
      </c>
    </row>
    <row r="6" spans="1:4">
      <c r="A6" s="72" t="s">
        <v>17</v>
      </c>
      <c r="B6" s="73">
        <v>2031</v>
      </c>
      <c r="C6" s="73">
        <v>6</v>
      </c>
      <c r="D6" s="73">
        <v>6</v>
      </c>
    </row>
    <row r="7" spans="1:4">
      <c r="A7" s="72" t="s">
        <v>37</v>
      </c>
      <c r="B7" s="73">
        <v>2032</v>
      </c>
      <c r="C7" s="73">
        <v>7</v>
      </c>
      <c r="D7" s="73">
        <v>7</v>
      </c>
    </row>
    <row r="8" spans="1:4">
      <c r="A8" s="72" t="s">
        <v>38</v>
      </c>
      <c r="B8" s="73">
        <v>2033</v>
      </c>
      <c r="C8" s="73">
        <v>8</v>
      </c>
      <c r="D8" s="73">
        <v>8</v>
      </c>
    </row>
    <row r="9" spans="1:4">
      <c r="A9" s="72" t="s">
        <v>39</v>
      </c>
      <c r="B9" s="73">
        <v>2034</v>
      </c>
      <c r="C9" s="73">
        <v>9</v>
      </c>
      <c r="D9" s="73">
        <v>9</v>
      </c>
    </row>
    <row r="10" spans="1:4">
      <c r="A10" s="74"/>
      <c r="B10" s="73">
        <v>2035</v>
      </c>
      <c r="C10" s="73">
        <v>10</v>
      </c>
      <c r="D10" s="73">
        <v>10</v>
      </c>
    </row>
    <row r="11" spans="1:4">
      <c r="A11" s="72" t="s">
        <v>32</v>
      </c>
      <c r="B11" s="73">
        <v>2036</v>
      </c>
      <c r="C11" s="73">
        <v>11</v>
      </c>
      <c r="D11" s="73">
        <v>11</v>
      </c>
    </row>
    <row r="12" spans="1:4">
      <c r="A12" s="72" t="s">
        <v>40</v>
      </c>
      <c r="B12" s="73">
        <v>2037</v>
      </c>
      <c r="C12" s="73">
        <v>12</v>
      </c>
      <c r="D12" s="73">
        <v>12</v>
      </c>
    </row>
    <row r="13" spans="1:4">
      <c r="A13" s="72" t="s">
        <v>41</v>
      </c>
      <c r="B13" s="73">
        <v>2038</v>
      </c>
      <c r="D13" s="73">
        <v>13</v>
      </c>
    </row>
    <row r="14" spans="1:4">
      <c r="A14" s="72" t="s">
        <v>42</v>
      </c>
      <c r="B14" s="73">
        <v>2039</v>
      </c>
      <c r="D14" s="73">
        <v>14</v>
      </c>
    </row>
    <row r="15" spans="1:4">
      <c r="A15" s="72" t="s">
        <v>43</v>
      </c>
      <c r="B15" s="73">
        <v>2040</v>
      </c>
      <c r="D15" s="73">
        <v>15</v>
      </c>
    </row>
    <row r="16" spans="1:4">
      <c r="A16" s="74"/>
      <c r="B16" s="73">
        <v>2041</v>
      </c>
      <c r="D16" s="73">
        <v>16</v>
      </c>
    </row>
    <row r="17" spans="1:4">
      <c r="A17" s="75" t="s">
        <v>85</v>
      </c>
      <c r="B17" s="73">
        <v>2042</v>
      </c>
      <c r="D17" s="73">
        <v>17</v>
      </c>
    </row>
    <row r="18" spans="1:4">
      <c r="A18" s="76" t="s">
        <v>89</v>
      </c>
      <c r="B18" s="73">
        <v>2043</v>
      </c>
      <c r="D18" s="73">
        <v>18</v>
      </c>
    </row>
    <row r="19" spans="1:4">
      <c r="A19" s="77" t="s">
        <v>90</v>
      </c>
      <c r="B19" s="73">
        <v>2044</v>
      </c>
      <c r="D19" s="73">
        <v>19</v>
      </c>
    </row>
    <row r="20" spans="1:4">
      <c r="A20" s="76" t="s">
        <v>88</v>
      </c>
      <c r="B20" s="73">
        <v>2045</v>
      </c>
      <c r="D20" s="73">
        <v>20</v>
      </c>
    </row>
    <row r="21" spans="1:4">
      <c r="A21" s="76" t="s">
        <v>87</v>
      </c>
      <c r="B21" s="73">
        <v>2046</v>
      </c>
      <c r="D21" s="73">
        <v>21</v>
      </c>
    </row>
    <row r="22" spans="1:4">
      <c r="A22" s="76" t="s">
        <v>86</v>
      </c>
      <c r="B22" s="73">
        <v>2047</v>
      </c>
      <c r="D22" s="73">
        <v>22</v>
      </c>
    </row>
    <row r="23" spans="1:4">
      <c r="A23" s="76" t="s">
        <v>43</v>
      </c>
      <c r="B23" s="73">
        <v>2048</v>
      </c>
      <c r="D23" s="73">
        <v>23</v>
      </c>
    </row>
    <row r="24" spans="1:4">
      <c r="B24" s="73">
        <v>2049</v>
      </c>
      <c r="D24" s="73">
        <v>24</v>
      </c>
    </row>
    <row r="25" spans="1:4">
      <c r="A25" s="72" t="s">
        <v>44</v>
      </c>
      <c r="B25" s="73">
        <v>2050</v>
      </c>
      <c r="D25" s="73">
        <v>25</v>
      </c>
    </row>
    <row r="26" spans="1:4">
      <c r="A26" s="72" t="s">
        <v>121</v>
      </c>
      <c r="B26" s="73">
        <v>2051</v>
      </c>
      <c r="D26" s="73">
        <v>26</v>
      </c>
    </row>
    <row r="27" spans="1:4">
      <c r="A27" s="72" t="s">
        <v>122</v>
      </c>
      <c r="B27" s="73">
        <v>2052</v>
      </c>
      <c r="D27" s="73">
        <v>27</v>
      </c>
    </row>
    <row r="28" spans="1:4">
      <c r="A28" s="72"/>
      <c r="B28" s="73">
        <v>2053</v>
      </c>
      <c r="D28" s="73">
        <v>28</v>
      </c>
    </row>
    <row r="29" spans="1:4">
      <c r="A29" s="72"/>
      <c r="B29" s="73">
        <v>2054</v>
      </c>
      <c r="D29" s="73">
        <v>29</v>
      </c>
    </row>
    <row r="30" spans="1:4">
      <c r="B30" s="73">
        <v>2055</v>
      </c>
      <c r="D30" s="73">
        <v>30</v>
      </c>
    </row>
    <row r="31" spans="1:4">
      <c r="A31" s="77" t="s">
        <v>96</v>
      </c>
      <c r="B31" s="73">
        <v>2056</v>
      </c>
      <c r="D31" s="73">
        <v>31</v>
      </c>
    </row>
    <row r="32" spans="1:4">
      <c r="A32" s="77" t="s">
        <v>103</v>
      </c>
      <c r="B32" s="73">
        <v>2057</v>
      </c>
    </row>
    <row r="33" spans="1:2">
      <c r="A33" s="77" t="s">
        <v>104</v>
      </c>
      <c r="B33" s="73">
        <v>2058</v>
      </c>
    </row>
    <row r="34" spans="1:2">
      <c r="B34" s="73">
        <v>2059</v>
      </c>
    </row>
    <row r="35" spans="1:2">
      <c r="A35" s="77" t="s">
        <v>105</v>
      </c>
      <c r="B35" s="73">
        <v>2060</v>
      </c>
    </row>
    <row r="36" spans="1:2">
      <c r="A36" s="77" t="s">
        <v>97</v>
      </c>
      <c r="B36" s="73">
        <v>2061</v>
      </c>
    </row>
    <row r="37" spans="1:2">
      <c r="A37" s="77" t="s">
        <v>98</v>
      </c>
      <c r="B37" s="73">
        <v>2062</v>
      </c>
    </row>
    <row r="38" spans="1:2">
      <c r="A38" s="77" t="s">
        <v>99</v>
      </c>
      <c r="B38" s="73">
        <v>2063</v>
      </c>
    </row>
    <row r="39" spans="1:2">
      <c r="A39" s="77" t="s">
        <v>100</v>
      </c>
      <c r="B39" s="73">
        <v>2064</v>
      </c>
    </row>
    <row r="40" spans="1:2">
      <c r="A40" s="77" t="s">
        <v>101</v>
      </c>
      <c r="B40" s="73">
        <v>2065</v>
      </c>
    </row>
    <row r="41" spans="1:2">
      <c r="B41" s="73">
        <v>2066</v>
      </c>
    </row>
    <row r="42" spans="1:2">
      <c r="B42" s="73">
        <v>2067</v>
      </c>
    </row>
    <row r="43" spans="1:2">
      <c r="B43" s="73">
        <v>2068</v>
      </c>
    </row>
    <row r="44" spans="1:2">
      <c r="B44" s="73">
        <v>2069</v>
      </c>
    </row>
    <row r="45" spans="1:2">
      <c r="B45" s="73">
        <v>2070</v>
      </c>
    </row>
    <row r="46" spans="1:2">
      <c r="B46" s="73">
        <v>2071</v>
      </c>
    </row>
    <row r="47" spans="1:2">
      <c r="B47" s="73">
        <v>2072</v>
      </c>
    </row>
    <row r="48" spans="1:2">
      <c r="B48" s="73">
        <v>2073</v>
      </c>
    </row>
    <row r="49" spans="2:2">
      <c r="B49" s="73">
        <v>2074</v>
      </c>
    </row>
    <row r="50" spans="2:2">
      <c r="B50" s="73">
        <v>2075</v>
      </c>
    </row>
    <row r="51" spans="2:2">
      <c r="B51" s="73">
        <v>2076</v>
      </c>
    </row>
    <row r="52" spans="2:2">
      <c r="B52" s="73">
        <v>2077</v>
      </c>
    </row>
    <row r="53" spans="2:2">
      <c r="B53" s="73">
        <v>2078</v>
      </c>
    </row>
    <row r="54" spans="2:2">
      <c r="B54" s="73">
        <v>2079</v>
      </c>
    </row>
    <row r="55" spans="2:2">
      <c r="B55" s="73">
        <v>2080</v>
      </c>
    </row>
    <row r="56" spans="2:2">
      <c r="B56" s="73">
        <v>2081</v>
      </c>
    </row>
    <row r="57" spans="2:2">
      <c r="B57" s="73">
        <v>2082</v>
      </c>
    </row>
    <row r="58" spans="2:2">
      <c r="B58" s="73">
        <v>2083</v>
      </c>
    </row>
    <row r="59" spans="2:2">
      <c r="B59" s="73">
        <v>2084</v>
      </c>
    </row>
    <row r="60" spans="2:2">
      <c r="B60" s="73">
        <v>2085</v>
      </c>
    </row>
    <row r="61" spans="2:2">
      <c r="B61" s="73">
        <v>2086</v>
      </c>
    </row>
    <row r="62" spans="2:2">
      <c r="B62" s="73">
        <v>2087</v>
      </c>
    </row>
    <row r="63" spans="2:2">
      <c r="B63" s="73">
        <v>2088</v>
      </c>
    </row>
    <row r="64" spans="2:2">
      <c r="B64" s="73">
        <v>2089</v>
      </c>
    </row>
    <row r="65" spans="2:2">
      <c r="B65" s="73">
        <v>2090</v>
      </c>
    </row>
    <row r="66" spans="2:2">
      <c r="B66" s="73">
        <v>2091</v>
      </c>
    </row>
    <row r="67" spans="2:2">
      <c r="B67" s="73">
        <v>2092</v>
      </c>
    </row>
    <row r="68" spans="2:2">
      <c r="B68" s="73">
        <v>2093</v>
      </c>
    </row>
    <row r="69" spans="2:2">
      <c r="B69" s="73">
        <v>2094</v>
      </c>
    </row>
    <row r="70" spans="2:2">
      <c r="B70" s="73">
        <v>2095</v>
      </c>
    </row>
    <row r="71" spans="2:2">
      <c r="B71" s="73">
        <v>2096</v>
      </c>
    </row>
    <row r="72" spans="2:2">
      <c r="B72" s="73">
        <v>2097</v>
      </c>
    </row>
    <row r="73" spans="2:2">
      <c r="B73" s="73">
        <v>2098</v>
      </c>
    </row>
    <row r="74" spans="2:2">
      <c r="B74" s="73">
        <v>2099</v>
      </c>
    </row>
    <row r="75" spans="2:2">
      <c r="B75" s="73">
        <v>2100</v>
      </c>
    </row>
  </sheetData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00_提出チェック</vt:lpstr>
      <vt:lpstr>01_申請書・履歴書</vt:lpstr>
      <vt:lpstr>02-1_ECMO症例実績</vt:lpstr>
      <vt:lpstr>02-2_ECMO症例実績</vt:lpstr>
      <vt:lpstr>03_学会年会費の台紙 </vt:lpstr>
      <vt:lpstr>04_審査料の台紙 </vt:lpstr>
      <vt:lpstr>99_選択肢(入力不要)</vt:lpstr>
      <vt:lpstr>'00_提出チェック'!Print_Area</vt:lpstr>
      <vt:lpstr>'01_申請書・履歴書'!Print_Area</vt:lpstr>
      <vt:lpstr>'02-1_ECMO症例実績'!Print_Area</vt:lpstr>
      <vt:lpstr>'02-2_ECMO症例実績'!Print_Area</vt:lpstr>
      <vt:lpstr>'03_学会年会費の台紙 '!Print_Area</vt:lpstr>
      <vt:lpstr>'04_審査料の台紙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Katsumura Takayuki</dc:creator>
  <cp:lastModifiedBy>享之 勝村</cp:lastModifiedBy>
  <cp:lastPrinted>2026-07-24T07:29:37Z</cp:lastPrinted>
  <dcterms:created xsi:type="dcterms:W3CDTF">2026-06-19T03:14:36Z</dcterms:created>
  <dcterms:modified xsi:type="dcterms:W3CDTF">2026-07-31T00:53:36Z</dcterms:modified>
</cp:coreProperties>
</file>